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ересек тобы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58" i="1" l="1"/>
  <c r="E50" i="1"/>
  <c r="E46" i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D61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D55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D53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D47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45" i="1" s="1"/>
  <c r="D39" i="1"/>
  <c r="D40" i="1" s="1"/>
  <c r="C39" i="1"/>
  <c r="C40" i="1" s="1"/>
  <c r="D43" i="1" l="1"/>
  <c r="D56" i="1"/>
  <c r="D49" i="1"/>
  <c r="D51" i="1"/>
  <c r="D59" i="1"/>
  <c r="D62" i="1" s="1"/>
  <c r="D60" i="1"/>
  <c r="E60" i="1" s="1"/>
  <c r="E62" i="1" s="1"/>
  <c r="E51" i="1"/>
  <c r="D57" i="1"/>
  <c r="D58" i="1" s="1"/>
  <c r="D44" i="1"/>
  <c r="D46" i="1" s="1"/>
  <c r="D48" i="1"/>
  <c r="D52" i="1"/>
  <c r="D54" i="1" s="1"/>
  <c r="D50" i="1" l="1"/>
</calcChain>
</file>

<file path=xl/sharedStrings.xml><?xml version="1.0" encoding="utf-8"?>
<sst xmlns="http://schemas.openxmlformats.org/spreadsheetml/2006/main" count="421" uniqueCount="392">
  <si>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</si>
  <si>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</si>
  <si>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                             Топ: "Ақ көгершін" ересек тобы                Өткізу кезеңі: Бастапқы         Өткізу мерзімі: Қыркүйек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</si>
  <si>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</si>
  <si>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</si>
  <si>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</si>
  <si>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</si>
  <si>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</si>
  <si>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</si>
  <si>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</si>
  <si>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</si>
  <si>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</si>
  <si>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</si>
  <si>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</si>
  <si>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</si>
  <si>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</si>
  <si>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</si>
  <si>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</si>
  <si>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</si>
  <si>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</si>
  <si>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</si>
  <si>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</si>
  <si>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</si>
  <si>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</si>
  <si>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</si>
  <si>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</si>
  <si>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</si>
  <si>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</si>
  <si>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</si>
  <si>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</si>
  <si>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</si>
  <si>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</si>
  <si>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</si>
  <si>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</si>
  <si>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</si>
  <si>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</si>
  <si>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</si>
  <si>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</si>
  <si>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</si>
  <si>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</si>
  <si>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</si>
  <si>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</si>
  <si>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</si>
  <si>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</si>
  <si>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</si>
  <si>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</si>
  <si>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</si>
  <si>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</si>
  <si>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</si>
  <si>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</si>
  <si>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</si>
  <si>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</si>
  <si>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</si>
  <si>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</si>
  <si>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</si>
  <si>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</si>
  <si>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</si>
  <si>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</si>
  <si>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</si>
  <si>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</si>
  <si>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</si>
  <si>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</si>
  <si>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</si>
  <si>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</si>
  <si>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</si>
  <si>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</si>
  <si>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</si>
  <si>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</si>
  <si>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</si>
  <si>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</si>
  <si>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</si>
  <si>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</si>
  <si>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</si>
  <si>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</si>
  <si>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</si>
  <si>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</si>
  <si>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</si>
  <si>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</si>
  <si>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</si>
  <si>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</si>
  <si>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</si>
  <si>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</si>
  <si>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</si>
  <si>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</si>
  <si>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</si>
  <si>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</si>
  <si>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</si>
  <si>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</si>
  <si>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</si>
  <si>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</si>
  <si>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</si>
  <si>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</si>
  <si>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</si>
  <si>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</si>
  <si>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</si>
  <si>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</si>
  <si>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</si>
  <si>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</si>
  <si>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</si>
  <si>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</si>
  <si>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</si>
  <si>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</si>
  <si>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</si>
  <si>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</si>
  <si>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</si>
  <si>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</si>
  <si>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</si>
  <si>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</si>
  <si>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</si>
  <si>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</si>
  <si>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</si>
  <si>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</si>
  <si>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</si>
  <si>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</si>
  <si>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</si>
  <si>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</si>
  <si>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</si>
  <si>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</si>
  <si>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</si>
  <si>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</si>
  <si>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</si>
  <si>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</si>
  <si>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</si>
  <si>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</si>
  <si>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</si>
  <si>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</si>
  <si>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</si>
  <si>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</si>
  <si>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</si>
  <si>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</si>
  <si>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</si>
  <si>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</si>
  <si>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</si>
  <si>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</si>
  <si>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</si>
  <si>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</si>
  <si>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</si>
  <si>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</si>
  <si>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</si>
  <si>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</si>
  <si>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</si>
  <si>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</si>
  <si>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</si>
  <si>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</si>
  <si>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</si>
  <si>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</si>
  <si>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</si>
  <si>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</si>
  <si>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</si>
  <si>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</si>
  <si>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</si>
  <si>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</si>
  <si>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</si>
  <si>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</si>
  <si>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</si>
  <si>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</si>
  <si>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</si>
  <si>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</si>
  <si>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</si>
  <si>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</si>
  <si>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</si>
  <si>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</si>
  <si>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</si>
  <si>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</si>
  <si>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</si>
  <si>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</si>
  <si>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</si>
  <si>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</si>
  <si>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</si>
  <si>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</si>
  <si>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</si>
  <si>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</si>
  <si>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</si>
  <si>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</si>
  <si>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</si>
  <si>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</si>
  <si>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</si>
  <si>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</si>
  <si>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</si>
  <si>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</si>
  <si>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</si>
  <si>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</si>
  <si>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</si>
  <si>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</si>
  <si>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</si>
  <si>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</si>
  <si>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</si>
  <si>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</si>
  <si>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</si>
  <si>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</si>
  <si>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</si>
  <si>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</si>
  <si>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</si>
  <si>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</si>
  <si>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</si>
  <si>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</si>
  <si>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</si>
  <si>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</si>
  <si>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</si>
  <si>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</si>
  <si>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</si>
  <si>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</si>
  <si>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</si>
  <si>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</si>
  <si>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</si>
  <si>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</si>
  <si>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</si>
  <si>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</si>
  <si>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</si>
  <si>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</si>
  <si>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</si>
  <si>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</si>
  <si>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</si>
  <si>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</si>
  <si>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</si>
  <si>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</si>
  <si>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</si>
  <si>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</si>
  <si>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</si>
  <si>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</si>
  <si>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</si>
  <si>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</si>
  <si>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</si>
  <si>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</si>
  <si>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</si>
  <si>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</si>
  <si>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</si>
  <si>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</si>
  <si>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</si>
  <si>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</si>
  <si>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</si>
  <si>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</si>
  <si>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</si>
  <si>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</si>
  <si>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</si>
  <si>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</si>
  <si>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</si>
  <si>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</si>
  <si>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</si>
  <si>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</si>
  <si>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</si>
  <si>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</si>
  <si>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</si>
  <si>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</si>
  <si>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</si>
  <si>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</si>
  <si>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</si>
  <si>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</si>
  <si>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</si>
  <si>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</si>
  <si>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</si>
  <si>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</si>
  <si>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</si>
  <si>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</si>
  <si>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</si>
  <si>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</si>
  <si>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</si>
  <si>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</si>
  <si>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</si>
  <si>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</si>
  <si>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</si>
  <si>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</si>
  <si>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</si>
  <si>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</si>
  <si>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</si>
  <si>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</si>
  <si>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</si>
  <si>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</si>
  <si>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</si>
  <si>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</si>
  <si>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</si>
  <si>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</si>
  <si>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</si>
  <si>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</si>
  <si>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</si>
  <si>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</si>
  <si>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</si>
  <si>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</si>
  <si>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</si>
  <si>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</si>
  <si>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</si>
  <si>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</si>
  <si>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</si>
  <si>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</si>
  <si>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</si>
  <si>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</si>
  <si>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</si>
  <si>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</si>
  <si>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</si>
  <si>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</si>
  <si>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</si>
  <si>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</si>
  <si>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</si>
  <si>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</si>
  <si>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</si>
  <si>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</si>
  <si>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</si>
  <si>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</si>
  <si>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</si>
  <si>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</si>
  <si>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</si>
  <si>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</si>
  <si>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</si>
  <si>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</si>
  <si>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</si>
  <si>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</si>
  <si>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</si>
  <si>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</si>
  <si>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</si>
  <si>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</si>
  <si>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</si>
  <si>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</si>
  <si>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</si>
  <si>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</si>
  <si>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</si>
  <si>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</si>
  <si>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</si>
  <si>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</si>
  <si>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</si>
  <si>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</si>
  <si>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</si>
  <si>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</si>
  <si>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</si>
  <si>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</si>
  <si>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</si>
  <si>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</si>
  <si>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</si>
  <si>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</si>
  <si>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</si>
  <si>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</si>
  <si>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</si>
  <si>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</si>
  <si>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</si>
  <si>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</si>
  <si>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</si>
  <si>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</si>
  <si>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</si>
  <si>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</si>
  <si>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</si>
  <si>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</si>
  <si>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</si>
  <si>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</si>
  <si>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</si>
  <si>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</si>
  <si>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</si>
  <si>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</si>
  <si>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</si>
  <si>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</si>
  <si>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</si>
  <si>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</si>
  <si>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</si>
  <si>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</si>
  <si>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</si>
  <si>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</si>
  <si>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</si>
  <si>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</si>
  <si>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Абдулхамит Айша</t>
  </si>
  <si>
    <t>Ажигали Зере</t>
  </si>
  <si>
    <t>Амангелді Қайсар</t>
  </si>
  <si>
    <t>Батырбек Амина</t>
  </si>
  <si>
    <t>Батыршина Лия</t>
  </si>
  <si>
    <t>Бегімтасова Томирис</t>
  </si>
  <si>
    <t>Берикова Ясмина</t>
  </si>
  <si>
    <t>Болатбек Шахназ</t>
  </si>
  <si>
    <t xml:space="preserve">Булат Карима </t>
  </si>
  <si>
    <t>Елубай Әмір</t>
  </si>
  <si>
    <t>Есмырза Амина</t>
  </si>
  <si>
    <t>Жаңғазы Айлина</t>
  </si>
  <si>
    <t>Жәнібек Жансерік</t>
  </si>
  <si>
    <t>Қанат Ералы</t>
  </si>
  <si>
    <t>Қанат Рақымжан</t>
  </si>
  <si>
    <t>Қартбай Назар</t>
  </si>
  <si>
    <t>Қоңырбаев Нариман</t>
  </si>
  <si>
    <t>Назырова Айсезім</t>
  </si>
  <si>
    <t>Нүрлыбаев Нұрәли</t>
  </si>
  <si>
    <t>Серік Ерқанат</t>
  </si>
  <si>
    <t>Сұлтаңғали Иба</t>
  </si>
  <si>
    <t>Талеуғали Төрехан</t>
  </si>
  <si>
    <t>Мейірхан Бексұлтан</t>
  </si>
  <si>
    <t>Уахит Эленора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</si>
  <si>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</si>
  <si>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</si>
  <si>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</si>
  <si>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</si>
  <si>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</si>
  <si>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</si>
  <si>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</si>
  <si>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</si>
  <si>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</si>
  <si>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</si>
  <si>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</si>
  <si>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>Талгатова Алуа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</si>
</sst>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0" fontId="2" fillId="2" borderId="0" xfId="0" applyFont="1" applyFill="1"/>
    <xf numFmtId="1" fontId="0" fillId="0" borderId="0" xfId="0" applyNumberFormat="1"/>
    <xf numFmtId="1" fontId="2" fillId="2" borderId="0" xfId="0" applyNumberFormat="1" applyFont="1" applyFill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62"/>
  <sheetViews>
    <sheetView tabSelected="1" zoomScale="60" zoomScaleNormal="60" workbookViewId="0">
      <selection activeCell="W54" sqref="W54"/>
    </sheetView>
  </sheetViews>
  <sheetFormatPr defaultRowHeight="15" x14ac:dyDescent="0.25"/>
  <cols>
    <col min="2" max="2" width="29.140625" customWidth="1"/>
  </cols>
  <sheetData>
    <row r="1" spans="1:201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1" ht="15.75" x14ac:dyDescent="0.25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4"/>
      <c r="V2" s="4"/>
      <c r="W2" s="4"/>
      <c r="X2" s="4"/>
      <c r="Y2" s="4"/>
      <c r="Z2" s="4"/>
      <c r="AA2" s="4"/>
      <c r="AB2" s="4"/>
    </row>
    <row r="3" spans="1:201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1" ht="15.75" x14ac:dyDescent="0.25">
      <c r="A4" s="22" t="s">
        <v>3</v>
      </c>
      <c r="B4" s="22" t="s">
        <v>4</v>
      </c>
      <c r="C4" s="23" t="s">
        <v>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 t="s">
        <v>6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5" t="s">
        <v>7</v>
      </c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7" t="s">
        <v>8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30" t="s">
        <v>9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01" ht="15.75" x14ac:dyDescent="0.25">
      <c r="A5" s="22"/>
      <c r="B5" s="22"/>
      <c r="C5" s="26" t="s">
        <v>10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 t="s">
        <v>11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 t="s">
        <v>12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 t="s">
        <v>13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 t="s">
        <v>14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 t="s">
        <v>15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31" t="s">
        <v>16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17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17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18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2" t="s">
        <v>19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01" ht="15.75" x14ac:dyDescent="0.25">
      <c r="A6" s="22"/>
      <c r="B6" s="22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1" ht="15.75" x14ac:dyDescent="0.25">
      <c r="A7" s="22"/>
      <c r="B7" s="2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1" ht="15.75" x14ac:dyDescent="0.25">
      <c r="A8" s="22"/>
      <c r="B8" s="22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1" ht="15.75" x14ac:dyDescent="0.25">
      <c r="A9" s="22"/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1" ht="15.75" x14ac:dyDescent="0.25">
      <c r="A10" s="22"/>
      <c r="B10" s="22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1" ht="15.75" x14ac:dyDescent="0.25">
      <c r="A11" s="22"/>
      <c r="B11" s="22"/>
      <c r="C11" s="26" t="s">
        <v>20</v>
      </c>
      <c r="D11" s="26" t="s">
        <v>21</v>
      </c>
      <c r="E11" s="26" t="s">
        <v>22</v>
      </c>
      <c r="F11" s="26" t="s">
        <v>23</v>
      </c>
      <c r="G11" s="26" t="s">
        <v>24</v>
      </c>
      <c r="H11" s="26" t="s">
        <v>25</v>
      </c>
      <c r="I11" s="26" t="s">
        <v>26</v>
      </c>
      <c r="J11" s="26" t="s">
        <v>27</v>
      </c>
      <c r="K11" s="26" t="s">
        <v>28</v>
      </c>
      <c r="L11" s="26" t="s">
        <v>29</v>
      </c>
      <c r="M11" s="26" t="s">
        <v>27</v>
      </c>
      <c r="N11" s="26" t="s">
        <v>28</v>
      </c>
      <c r="O11" s="26" t="s">
        <v>30</v>
      </c>
      <c r="P11" s="26" t="s">
        <v>31</v>
      </c>
      <c r="Q11" s="26" t="s">
        <v>32</v>
      </c>
      <c r="R11" s="26" t="s">
        <v>33</v>
      </c>
      <c r="S11" s="26" t="s">
        <v>22</v>
      </c>
      <c r="T11" s="26" t="s">
        <v>34</v>
      </c>
      <c r="U11" s="26" t="s">
        <v>35</v>
      </c>
      <c r="V11" s="26"/>
      <c r="W11" s="26"/>
      <c r="X11" s="26" t="s">
        <v>36</v>
      </c>
      <c r="Y11" s="26"/>
      <c r="Z11" s="26"/>
      <c r="AA11" s="26" t="s">
        <v>37</v>
      </c>
      <c r="AB11" s="26"/>
      <c r="AC11" s="26"/>
      <c r="AD11" s="26" t="s">
        <v>38</v>
      </c>
      <c r="AE11" s="26"/>
      <c r="AF11" s="26"/>
      <c r="AG11" s="26" t="s">
        <v>39</v>
      </c>
      <c r="AH11" s="26"/>
      <c r="AI11" s="26"/>
      <c r="AJ11" s="26" t="s">
        <v>40</v>
      </c>
      <c r="AK11" s="26"/>
      <c r="AL11" s="26"/>
      <c r="AM11" s="32" t="s">
        <v>41</v>
      </c>
      <c r="AN11" s="32"/>
      <c r="AO11" s="32"/>
      <c r="AP11" s="26" t="s">
        <v>42</v>
      </c>
      <c r="AQ11" s="26"/>
      <c r="AR11" s="26"/>
      <c r="AS11" s="26" t="s">
        <v>43</v>
      </c>
      <c r="AT11" s="26"/>
      <c r="AU11" s="26"/>
      <c r="AV11" s="26" t="s">
        <v>44</v>
      </c>
      <c r="AW11" s="26"/>
      <c r="AX11" s="26"/>
      <c r="AY11" s="26" t="s">
        <v>45</v>
      </c>
      <c r="AZ11" s="26"/>
      <c r="BA11" s="26"/>
      <c r="BB11" s="26" t="s">
        <v>46</v>
      </c>
      <c r="BC11" s="26"/>
      <c r="BD11" s="26"/>
      <c r="BE11" s="32" t="s">
        <v>47</v>
      </c>
      <c r="BF11" s="32"/>
      <c r="BG11" s="32"/>
      <c r="BH11" s="32" t="s">
        <v>48</v>
      </c>
      <c r="BI11" s="32"/>
      <c r="BJ11" s="32"/>
      <c r="BK11" s="26" t="s">
        <v>49</v>
      </c>
      <c r="BL11" s="26"/>
      <c r="BM11" s="26"/>
      <c r="BN11" s="26" t="s">
        <v>50</v>
      </c>
      <c r="BO11" s="26"/>
      <c r="BP11" s="26"/>
      <c r="BQ11" s="32" t="s">
        <v>51</v>
      </c>
      <c r="BR11" s="32"/>
      <c r="BS11" s="32"/>
      <c r="BT11" s="26" t="s">
        <v>52</v>
      </c>
      <c r="BU11" s="26"/>
      <c r="BV11" s="26"/>
      <c r="BW11" s="32" t="s">
        <v>53</v>
      </c>
      <c r="BX11" s="32"/>
      <c r="BY11" s="32"/>
      <c r="BZ11" s="32" t="s">
        <v>54</v>
      </c>
      <c r="CA11" s="32"/>
      <c r="CB11" s="32"/>
      <c r="CC11" s="32" t="s">
        <v>55</v>
      </c>
      <c r="CD11" s="32"/>
      <c r="CE11" s="32"/>
      <c r="CF11" s="32" t="s">
        <v>56</v>
      </c>
      <c r="CG11" s="32"/>
      <c r="CH11" s="32"/>
      <c r="CI11" s="32" t="s">
        <v>57</v>
      </c>
      <c r="CJ11" s="32"/>
      <c r="CK11" s="32"/>
      <c r="CL11" s="32" t="s">
        <v>58</v>
      </c>
      <c r="CM11" s="32"/>
      <c r="CN11" s="32"/>
      <c r="CO11" s="32" t="s">
        <v>59</v>
      </c>
      <c r="CP11" s="32"/>
      <c r="CQ11" s="32"/>
      <c r="CR11" s="32" t="s">
        <v>60</v>
      </c>
      <c r="CS11" s="32"/>
      <c r="CT11" s="32"/>
      <c r="CU11" s="32" t="s">
        <v>61</v>
      </c>
      <c r="CV11" s="32"/>
      <c r="CW11" s="32"/>
      <c r="CX11" s="32" t="s">
        <v>62</v>
      </c>
      <c r="CY11" s="32"/>
      <c r="CZ11" s="32"/>
      <c r="DA11" s="32" t="s">
        <v>63</v>
      </c>
      <c r="DB11" s="32"/>
      <c r="DC11" s="32"/>
      <c r="DD11" s="32" t="s">
        <v>64</v>
      </c>
      <c r="DE11" s="32"/>
      <c r="DF11" s="32"/>
      <c r="DG11" s="32" t="s">
        <v>65</v>
      </c>
      <c r="DH11" s="32"/>
      <c r="DI11" s="32"/>
      <c r="DJ11" s="32" t="s">
        <v>66</v>
      </c>
      <c r="DK11" s="32"/>
      <c r="DL11" s="32"/>
      <c r="DM11" s="32" t="s">
        <v>67</v>
      </c>
      <c r="DN11" s="32"/>
      <c r="DO11" s="32"/>
      <c r="DP11" s="32" t="s">
        <v>68</v>
      </c>
      <c r="DQ11" s="32"/>
      <c r="DR11" s="32"/>
      <c r="DS11" s="32" t="s">
        <v>69</v>
      </c>
      <c r="DT11" s="32"/>
      <c r="DU11" s="32"/>
      <c r="DV11" s="32" t="s">
        <v>70</v>
      </c>
      <c r="DW11" s="32"/>
      <c r="DX11" s="32"/>
      <c r="DY11" s="32" t="s">
        <v>71</v>
      </c>
      <c r="DZ11" s="32"/>
      <c r="EA11" s="32"/>
      <c r="EB11" s="32" t="s">
        <v>72</v>
      </c>
      <c r="EC11" s="32"/>
      <c r="ED11" s="32"/>
      <c r="EE11" s="32" t="s">
        <v>73</v>
      </c>
      <c r="EF11" s="32"/>
      <c r="EG11" s="32"/>
      <c r="EH11" s="32" t="s">
        <v>74</v>
      </c>
      <c r="EI11" s="32"/>
      <c r="EJ11" s="32"/>
      <c r="EK11" s="32" t="s">
        <v>75</v>
      </c>
      <c r="EL11" s="32"/>
      <c r="EM11" s="32"/>
      <c r="EN11" s="32" t="s">
        <v>76</v>
      </c>
      <c r="EO11" s="32"/>
      <c r="EP11" s="32"/>
      <c r="EQ11" s="32" t="s">
        <v>77</v>
      </c>
      <c r="ER11" s="32"/>
      <c r="ES11" s="32"/>
      <c r="ET11" s="32" t="s">
        <v>78</v>
      </c>
      <c r="EU11" s="32"/>
      <c r="EV11" s="32"/>
      <c r="EW11" s="32" t="s">
        <v>79</v>
      </c>
      <c r="EX11" s="32"/>
      <c r="EY11" s="32"/>
      <c r="EZ11" s="32" t="s">
        <v>80</v>
      </c>
      <c r="FA11" s="32"/>
      <c r="FB11" s="32"/>
      <c r="FC11" s="32" t="s">
        <v>81</v>
      </c>
      <c r="FD11" s="32"/>
      <c r="FE11" s="32"/>
      <c r="FF11" s="32" t="s">
        <v>82</v>
      </c>
      <c r="FG11" s="32"/>
      <c r="FH11" s="32"/>
      <c r="FI11" s="32" t="s">
        <v>83</v>
      </c>
      <c r="FJ11" s="32"/>
      <c r="FK11" s="32"/>
      <c r="FL11" s="32" t="s">
        <v>84</v>
      </c>
      <c r="FM11" s="32"/>
      <c r="FN11" s="32"/>
      <c r="FO11" s="32" t="s">
        <v>85</v>
      </c>
      <c r="FP11" s="32"/>
      <c r="FQ11" s="32"/>
      <c r="FR11" s="32" t="s">
        <v>86</v>
      </c>
      <c r="FS11" s="32"/>
      <c r="FT11" s="32"/>
      <c r="FU11" s="32" t="s">
        <v>87</v>
      </c>
      <c r="FV11" s="32"/>
      <c r="FW11" s="32"/>
      <c r="FX11" s="32" t="s">
        <v>88</v>
      </c>
      <c r="FY11" s="32"/>
      <c r="FZ11" s="32"/>
      <c r="GA11" s="32" t="s">
        <v>89</v>
      </c>
      <c r="GB11" s="32"/>
      <c r="GC11" s="32"/>
      <c r="GD11" s="32" t="s">
        <v>90</v>
      </c>
      <c r="GE11" s="32"/>
      <c r="GF11" s="32"/>
      <c r="GG11" s="32" t="s">
        <v>91</v>
      </c>
      <c r="GH11" s="32"/>
      <c r="GI11" s="32"/>
      <c r="GJ11" s="32" t="s">
        <v>92</v>
      </c>
      <c r="GK11" s="32"/>
      <c r="GL11" s="32"/>
      <c r="GM11" s="32" t="s">
        <v>93</v>
      </c>
      <c r="GN11" s="32"/>
      <c r="GO11" s="32"/>
      <c r="GP11" s="32" t="s">
        <v>94</v>
      </c>
      <c r="GQ11" s="32"/>
      <c r="GR11" s="32"/>
    </row>
    <row r="12" spans="1:201" ht="89.25" customHeight="1" x14ac:dyDescent="0.25">
      <c r="A12" s="22"/>
      <c r="B12" s="22"/>
      <c r="C12" s="33" t="s">
        <v>95</v>
      </c>
      <c r="D12" s="33"/>
      <c r="E12" s="33"/>
      <c r="F12" s="33" t="s">
        <v>96</v>
      </c>
      <c r="G12" s="33"/>
      <c r="H12" s="33"/>
      <c r="I12" s="33" t="s">
        <v>97</v>
      </c>
      <c r="J12" s="33"/>
      <c r="K12" s="33"/>
      <c r="L12" s="33" t="s">
        <v>98</v>
      </c>
      <c r="M12" s="33"/>
      <c r="N12" s="33"/>
      <c r="O12" s="33" t="s">
        <v>99</v>
      </c>
      <c r="P12" s="33"/>
      <c r="Q12" s="33"/>
      <c r="R12" s="33" t="s">
        <v>100</v>
      </c>
      <c r="S12" s="33"/>
      <c r="T12" s="33"/>
      <c r="U12" s="33" t="s">
        <v>101</v>
      </c>
      <c r="V12" s="33"/>
      <c r="W12" s="33"/>
      <c r="X12" s="33" t="s">
        <v>102</v>
      </c>
      <c r="Y12" s="33"/>
      <c r="Z12" s="33"/>
      <c r="AA12" s="33" t="s">
        <v>103</v>
      </c>
      <c r="AB12" s="33"/>
      <c r="AC12" s="33"/>
      <c r="AD12" s="33" t="s">
        <v>104</v>
      </c>
      <c r="AE12" s="33"/>
      <c r="AF12" s="33"/>
      <c r="AG12" s="33" t="s">
        <v>105</v>
      </c>
      <c r="AH12" s="33"/>
      <c r="AI12" s="33"/>
      <c r="AJ12" s="33" t="s">
        <v>106</v>
      </c>
      <c r="AK12" s="33"/>
      <c r="AL12" s="33"/>
      <c r="AM12" s="33" t="s">
        <v>107</v>
      </c>
      <c r="AN12" s="33"/>
      <c r="AO12" s="33"/>
      <c r="AP12" s="33" t="s">
        <v>108</v>
      </c>
      <c r="AQ12" s="33"/>
      <c r="AR12" s="33"/>
      <c r="AS12" s="33" t="s">
        <v>109</v>
      </c>
      <c r="AT12" s="33"/>
      <c r="AU12" s="33"/>
      <c r="AV12" s="33" t="s">
        <v>110</v>
      </c>
      <c r="AW12" s="33"/>
      <c r="AX12" s="33"/>
      <c r="AY12" s="33" t="s">
        <v>111</v>
      </c>
      <c r="AZ12" s="33"/>
      <c r="BA12" s="33"/>
      <c r="BB12" s="33" t="s">
        <v>112</v>
      </c>
      <c r="BC12" s="33"/>
      <c r="BD12" s="33"/>
      <c r="BE12" s="33" t="s">
        <v>113</v>
      </c>
      <c r="BF12" s="33"/>
      <c r="BG12" s="33"/>
      <c r="BH12" s="33" t="s">
        <v>114</v>
      </c>
      <c r="BI12" s="33"/>
      <c r="BJ12" s="33"/>
      <c r="BK12" s="33" t="s">
        <v>115</v>
      </c>
      <c r="BL12" s="33"/>
      <c r="BM12" s="33"/>
      <c r="BN12" s="33" t="s">
        <v>116</v>
      </c>
      <c r="BO12" s="33"/>
      <c r="BP12" s="33"/>
      <c r="BQ12" s="33" t="s">
        <v>117</v>
      </c>
      <c r="BR12" s="33"/>
      <c r="BS12" s="33"/>
      <c r="BT12" s="33" t="s">
        <v>118</v>
      </c>
      <c r="BU12" s="33"/>
      <c r="BV12" s="33"/>
      <c r="BW12" s="33" t="s">
        <v>119</v>
      </c>
      <c r="BX12" s="33"/>
      <c r="BY12" s="33"/>
      <c r="BZ12" s="33" t="s">
        <v>120</v>
      </c>
      <c r="CA12" s="33"/>
      <c r="CB12" s="33"/>
      <c r="CC12" s="33" t="s">
        <v>121</v>
      </c>
      <c r="CD12" s="33"/>
      <c r="CE12" s="33"/>
      <c r="CF12" s="33" t="s">
        <v>122</v>
      </c>
      <c r="CG12" s="33"/>
      <c r="CH12" s="33"/>
      <c r="CI12" s="33" t="s">
        <v>123</v>
      </c>
      <c r="CJ12" s="33"/>
      <c r="CK12" s="33"/>
      <c r="CL12" s="33" t="s">
        <v>124</v>
      </c>
      <c r="CM12" s="33"/>
      <c r="CN12" s="33"/>
      <c r="CO12" s="33" t="s">
        <v>125</v>
      </c>
      <c r="CP12" s="33"/>
      <c r="CQ12" s="33"/>
      <c r="CR12" s="33" t="s">
        <v>126</v>
      </c>
      <c r="CS12" s="33"/>
      <c r="CT12" s="33"/>
      <c r="CU12" s="33" t="s">
        <v>127</v>
      </c>
      <c r="CV12" s="33"/>
      <c r="CW12" s="33"/>
      <c r="CX12" s="33" t="s">
        <v>128</v>
      </c>
      <c r="CY12" s="33"/>
      <c r="CZ12" s="33"/>
      <c r="DA12" s="33" t="s">
        <v>129</v>
      </c>
      <c r="DB12" s="33"/>
      <c r="DC12" s="33"/>
      <c r="DD12" s="33" t="s">
        <v>130</v>
      </c>
      <c r="DE12" s="33"/>
      <c r="DF12" s="33"/>
      <c r="DG12" s="33" t="s">
        <v>131</v>
      </c>
      <c r="DH12" s="33"/>
      <c r="DI12" s="33"/>
      <c r="DJ12" s="33" t="s">
        <v>132</v>
      </c>
      <c r="DK12" s="33"/>
      <c r="DL12" s="33"/>
      <c r="DM12" s="33" t="s">
        <v>133</v>
      </c>
      <c r="DN12" s="33"/>
      <c r="DO12" s="33"/>
      <c r="DP12" s="33" t="s">
        <v>134</v>
      </c>
      <c r="DQ12" s="33"/>
      <c r="DR12" s="33"/>
      <c r="DS12" s="33" t="s">
        <v>135</v>
      </c>
      <c r="DT12" s="33"/>
      <c r="DU12" s="33"/>
      <c r="DV12" s="33" t="s">
        <v>136</v>
      </c>
      <c r="DW12" s="33"/>
      <c r="DX12" s="33"/>
      <c r="DY12" s="33" t="s">
        <v>137</v>
      </c>
      <c r="DZ12" s="33"/>
      <c r="EA12" s="33"/>
      <c r="EB12" s="33" t="s">
        <v>138</v>
      </c>
      <c r="EC12" s="33"/>
      <c r="ED12" s="33"/>
      <c r="EE12" s="33" t="s">
        <v>139</v>
      </c>
      <c r="EF12" s="33"/>
      <c r="EG12" s="33"/>
      <c r="EH12" s="33" t="s">
        <v>140</v>
      </c>
      <c r="EI12" s="33"/>
      <c r="EJ12" s="33"/>
      <c r="EK12" s="38" t="s">
        <v>141</v>
      </c>
      <c r="EL12" s="38"/>
      <c r="EM12" s="38"/>
      <c r="EN12" s="33" t="s">
        <v>142</v>
      </c>
      <c r="EO12" s="33"/>
      <c r="EP12" s="33"/>
      <c r="EQ12" s="33" t="s">
        <v>143</v>
      </c>
      <c r="ER12" s="33"/>
      <c r="ES12" s="33"/>
      <c r="ET12" s="33" t="s">
        <v>144</v>
      </c>
      <c r="EU12" s="33"/>
      <c r="EV12" s="33"/>
      <c r="EW12" s="33" t="s">
        <v>145</v>
      </c>
      <c r="EX12" s="33"/>
      <c r="EY12" s="33"/>
      <c r="EZ12" s="33" t="s">
        <v>146</v>
      </c>
      <c r="FA12" s="33"/>
      <c r="FB12" s="33"/>
      <c r="FC12" s="33" t="s">
        <v>147</v>
      </c>
      <c r="FD12" s="33"/>
      <c r="FE12" s="33"/>
      <c r="FF12" s="33" t="s">
        <v>148</v>
      </c>
      <c r="FG12" s="33"/>
      <c r="FH12" s="33"/>
      <c r="FI12" s="33" t="s">
        <v>149</v>
      </c>
      <c r="FJ12" s="33"/>
      <c r="FK12" s="33"/>
      <c r="FL12" s="33" t="s">
        <v>150</v>
      </c>
      <c r="FM12" s="33"/>
      <c r="FN12" s="33"/>
      <c r="FO12" s="33" t="s">
        <v>151</v>
      </c>
      <c r="FP12" s="33"/>
      <c r="FQ12" s="33"/>
      <c r="FR12" s="33" t="s">
        <v>152</v>
      </c>
      <c r="FS12" s="33"/>
      <c r="FT12" s="33"/>
      <c r="FU12" s="38" t="s">
        <v>153</v>
      </c>
      <c r="FV12" s="38"/>
      <c r="FW12" s="38"/>
      <c r="FX12" s="33" t="s">
        <v>154</v>
      </c>
      <c r="FY12" s="33"/>
      <c r="FZ12" s="33"/>
      <c r="GA12" s="33" t="s">
        <v>155</v>
      </c>
      <c r="GB12" s="33"/>
      <c r="GC12" s="33"/>
      <c r="GD12" s="33" t="s">
        <v>156</v>
      </c>
      <c r="GE12" s="33"/>
      <c r="GF12" s="33"/>
      <c r="GG12" s="33" t="s">
        <v>157</v>
      </c>
      <c r="GH12" s="33"/>
      <c r="GI12" s="33"/>
      <c r="GJ12" s="33" t="s">
        <v>158</v>
      </c>
      <c r="GK12" s="33"/>
      <c r="GL12" s="33"/>
      <c r="GM12" s="33" t="s">
        <v>159</v>
      </c>
      <c r="GN12" s="33"/>
      <c r="GO12" s="33"/>
      <c r="GP12" s="33" t="s">
        <v>160</v>
      </c>
      <c r="GQ12" s="33"/>
      <c r="GR12" s="33"/>
    </row>
    <row r="13" spans="1:201" ht="180" x14ac:dyDescent="0.25">
      <c r="A13" s="22"/>
      <c r="B13" s="22"/>
      <c r="C13" s="8" t="s">
        <v>161</v>
      </c>
      <c r="D13" s="8" t="s">
        <v>162</v>
      </c>
      <c r="E13" s="8" t="s">
        <v>163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169</v>
      </c>
      <c r="L13" s="8" t="s">
        <v>170</v>
      </c>
      <c r="M13" s="8" t="s">
        <v>171</v>
      </c>
      <c r="N13" s="8" t="s">
        <v>172</v>
      </c>
      <c r="O13" s="8" t="s">
        <v>173</v>
      </c>
      <c r="P13" s="8" t="s">
        <v>173</v>
      </c>
      <c r="Q13" s="8" t="s">
        <v>174</v>
      </c>
      <c r="R13" s="8" t="s">
        <v>175</v>
      </c>
      <c r="S13" s="8" t="s">
        <v>176</v>
      </c>
      <c r="T13" s="8" t="s">
        <v>177</v>
      </c>
      <c r="U13" s="8" t="s">
        <v>178</v>
      </c>
      <c r="V13" s="8" t="s">
        <v>179</v>
      </c>
      <c r="W13" s="8" t="s">
        <v>180</v>
      </c>
      <c r="X13" s="8" t="s">
        <v>181</v>
      </c>
      <c r="Y13" s="8" t="s">
        <v>182</v>
      </c>
      <c r="Z13" s="8" t="s">
        <v>183</v>
      </c>
      <c r="AA13" s="8" t="s">
        <v>184</v>
      </c>
      <c r="AB13" s="8" t="s">
        <v>185</v>
      </c>
      <c r="AC13" s="8" t="s">
        <v>186</v>
      </c>
      <c r="AD13" s="8" t="s">
        <v>187</v>
      </c>
      <c r="AE13" s="8" t="s">
        <v>188</v>
      </c>
      <c r="AF13" s="8" t="s">
        <v>189</v>
      </c>
      <c r="AG13" s="8" t="s">
        <v>190</v>
      </c>
      <c r="AH13" s="8" t="s">
        <v>191</v>
      </c>
      <c r="AI13" s="8" t="s">
        <v>192</v>
      </c>
      <c r="AJ13" s="8" t="s">
        <v>193</v>
      </c>
      <c r="AK13" s="8" t="s">
        <v>194</v>
      </c>
      <c r="AL13" s="8" t="s">
        <v>195</v>
      </c>
      <c r="AM13" s="8" t="s">
        <v>196</v>
      </c>
      <c r="AN13" s="8" t="s">
        <v>197</v>
      </c>
      <c r="AO13" s="8" t="s">
        <v>198</v>
      </c>
      <c r="AP13" s="8" t="s">
        <v>199</v>
      </c>
      <c r="AQ13" s="8" t="s">
        <v>200</v>
      </c>
      <c r="AR13" s="8" t="s">
        <v>201</v>
      </c>
      <c r="AS13" s="8" t="s">
        <v>202</v>
      </c>
      <c r="AT13" s="8" t="s">
        <v>203</v>
      </c>
      <c r="AU13" s="8" t="s">
        <v>204</v>
      </c>
      <c r="AV13" s="8" t="s">
        <v>205</v>
      </c>
      <c r="AW13" s="8" t="s">
        <v>206</v>
      </c>
      <c r="AX13" s="8" t="s">
        <v>207</v>
      </c>
      <c r="AY13" s="8" t="s">
        <v>208</v>
      </c>
      <c r="AZ13" s="8" t="s">
        <v>209</v>
      </c>
      <c r="BA13" s="8" t="s">
        <v>210</v>
      </c>
      <c r="BB13" s="8" t="s">
        <v>211</v>
      </c>
      <c r="BC13" s="8" t="s">
        <v>212</v>
      </c>
      <c r="BD13" s="8" t="s">
        <v>213</v>
      </c>
      <c r="BE13" s="8" t="s">
        <v>214</v>
      </c>
      <c r="BF13" s="8" t="s">
        <v>215</v>
      </c>
      <c r="BG13" s="8" t="s">
        <v>216</v>
      </c>
      <c r="BH13" s="8" t="s">
        <v>217</v>
      </c>
      <c r="BI13" s="8" t="s">
        <v>218</v>
      </c>
      <c r="BJ13" s="8" t="s">
        <v>219</v>
      </c>
      <c r="BK13" s="8" t="s">
        <v>220</v>
      </c>
      <c r="BL13" s="8" t="s">
        <v>221</v>
      </c>
      <c r="BM13" s="8" t="s">
        <v>222</v>
      </c>
      <c r="BN13" s="8" t="s">
        <v>223</v>
      </c>
      <c r="BO13" s="8" t="s">
        <v>224</v>
      </c>
      <c r="BP13" s="8" t="s">
        <v>225</v>
      </c>
      <c r="BQ13" s="8" t="s">
        <v>226</v>
      </c>
      <c r="BR13" s="8" t="s">
        <v>227</v>
      </c>
      <c r="BS13" s="8" t="s">
        <v>228</v>
      </c>
      <c r="BT13" s="8" t="s">
        <v>229</v>
      </c>
      <c r="BU13" s="8" t="s">
        <v>230</v>
      </c>
      <c r="BV13" s="8" t="s">
        <v>231</v>
      </c>
      <c r="BW13" s="8" t="s">
        <v>232</v>
      </c>
      <c r="BX13" s="8" t="s">
        <v>233</v>
      </c>
      <c r="BY13" s="8" t="s">
        <v>234</v>
      </c>
      <c r="BZ13" s="8" t="s">
        <v>235</v>
      </c>
      <c r="CA13" s="8" t="s">
        <v>236</v>
      </c>
      <c r="CB13" s="8" t="s">
        <v>237</v>
      </c>
      <c r="CC13" s="8" t="s">
        <v>238</v>
      </c>
      <c r="CD13" s="8" t="s">
        <v>239</v>
      </c>
      <c r="CE13" s="8" t="s">
        <v>240</v>
      </c>
      <c r="CF13" s="8" t="s">
        <v>241</v>
      </c>
      <c r="CG13" s="8" t="s">
        <v>242</v>
      </c>
      <c r="CH13" s="8" t="s">
        <v>243</v>
      </c>
      <c r="CI13" s="8" t="s">
        <v>244</v>
      </c>
      <c r="CJ13" s="8" t="s">
        <v>245</v>
      </c>
      <c r="CK13" s="8" t="s">
        <v>246</v>
      </c>
      <c r="CL13" s="8" t="s">
        <v>247</v>
      </c>
      <c r="CM13" s="8" t="s">
        <v>248</v>
      </c>
      <c r="CN13" s="8" t="s">
        <v>249</v>
      </c>
      <c r="CO13" s="8" t="s">
        <v>250</v>
      </c>
      <c r="CP13" s="8" t="s">
        <v>251</v>
      </c>
      <c r="CQ13" s="8" t="s">
        <v>252</v>
      </c>
      <c r="CR13" s="8" t="s">
        <v>253</v>
      </c>
      <c r="CS13" s="8" t="s">
        <v>254</v>
      </c>
      <c r="CT13" s="8" t="s">
        <v>255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292</v>
      </c>
      <c r="EF13" s="8" t="s">
        <v>293</v>
      </c>
      <c r="EG13" s="8" t="s">
        <v>294</v>
      </c>
      <c r="EH13" s="8" t="s">
        <v>295</v>
      </c>
      <c r="EI13" s="8" t="s">
        <v>296</v>
      </c>
      <c r="EJ13" s="8" t="s">
        <v>297</v>
      </c>
      <c r="EK13" s="8" t="s">
        <v>298</v>
      </c>
      <c r="EL13" s="8" t="s">
        <v>299</v>
      </c>
      <c r="EM13" s="8" t="s">
        <v>300</v>
      </c>
      <c r="EN13" s="8" t="s">
        <v>301</v>
      </c>
      <c r="EO13" s="8" t="s">
        <v>302</v>
      </c>
      <c r="EP13" s="8" t="s">
        <v>303</v>
      </c>
      <c r="EQ13" s="8" t="s">
        <v>304</v>
      </c>
      <c r="ER13" s="8" t="s">
        <v>305</v>
      </c>
      <c r="ES13" s="8" t="s">
        <v>306</v>
      </c>
      <c r="ET13" s="8" t="s">
        <v>307</v>
      </c>
      <c r="EU13" s="8" t="s">
        <v>308</v>
      </c>
      <c r="EV13" s="8" t="s">
        <v>309</v>
      </c>
      <c r="EW13" s="8" t="s">
        <v>310</v>
      </c>
      <c r="EX13" s="8" t="s">
        <v>311</v>
      </c>
      <c r="EY13" s="8" t="s">
        <v>312</v>
      </c>
      <c r="EZ13" s="8" t="s">
        <v>199</v>
      </c>
      <c r="FA13" s="8" t="s">
        <v>313</v>
      </c>
      <c r="FB13" s="8" t="s">
        <v>201</v>
      </c>
      <c r="FC13" s="8" t="s">
        <v>314</v>
      </c>
      <c r="FD13" s="8" t="s">
        <v>315</v>
      </c>
      <c r="FE13" s="8" t="s">
        <v>316</v>
      </c>
      <c r="FF13" s="8" t="s">
        <v>317</v>
      </c>
      <c r="FG13" s="8" t="s">
        <v>318</v>
      </c>
      <c r="FH13" s="8" t="s">
        <v>319</v>
      </c>
      <c r="FI13" s="8" t="s">
        <v>320</v>
      </c>
      <c r="FJ13" s="8" t="s">
        <v>321</v>
      </c>
      <c r="FK13" s="8" t="s">
        <v>322</v>
      </c>
      <c r="FL13" s="8" t="s">
        <v>323</v>
      </c>
      <c r="FM13" s="8" t="s">
        <v>324</v>
      </c>
      <c r="FN13" s="8" t="s">
        <v>325</v>
      </c>
      <c r="FO13" s="8" t="s">
        <v>326</v>
      </c>
      <c r="FP13" s="8" t="s">
        <v>327</v>
      </c>
      <c r="FQ13" s="8" t="s">
        <v>328</v>
      </c>
      <c r="FR13" s="8" t="s">
        <v>329</v>
      </c>
      <c r="FS13" s="8" t="s">
        <v>330</v>
      </c>
      <c r="FT13" s="8" t="s">
        <v>331</v>
      </c>
      <c r="FU13" s="8" t="s">
        <v>332</v>
      </c>
      <c r="FV13" s="8" t="s">
        <v>333</v>
      </c>
      <c r="FW13" s="8" t="s">
        <v>334</v>
      </c>
      <c r="FX13" s="8" t="s">
        <v>335</v>
      </c>
      <c r="FY13" s="8" t="s">
        <v>336</v>
      </c>
      <c r="FZ13" s="8" t="s">
        <v>337</v>
      </c>
      <c r="GA13" s="8" t="s">
        <v>338</v>
      </c>
      <c r="GB13" s="8" t="s">
        <v>339</v>
      </c>
      <c r="GC13" s="8" t="s">
        <v>340</v>
      </c>
      <c r="GD13" s="8" t="s">
        <v>341</v>
      </c>
      <c r="GE13" s="8" t="s">
        <v>342</v>
      </c>
      <c r="GF13" s="8" t="s">
        <v>343</v>
      </c>
      <c r="GG13" s="8" t="s">
        <v>344</v>
      </c>
      <c r="GH13" s="8" t="s">
        <v>345</v>
      </c>
      <c r="GI13" s="8" t="s">
        <v>346</v>
      </c>
      <c r="GJ13" s="8" t="s">
        <v>347</v>
      </c>
      <c r="GK13" s="8" t="s">
        <v>348</v>
      </c>
      <c r="GL13" s="8" t="s">
        <v>349</v>
      </c>
      <c r="GM13" s="8" t="s">
        <v>350</v>
      </c>
      <c r="GN13" s="8" t="s">
        <v>351</v>
      </c>
      <c r="GO13" s="8" t="s">
        <v>352</v>
      </c>
      <c r="GP13" s="8" t="s">
        <v>353</v>
      </c>
      <c r="GQ13" s="8" t="s">
        <v>354</v>
      </c>
      <c r="GR13" s="8" t="s">
        <v>355</v>
      </c>
    </row>
    <row r="14" spans="1:201" ht="18.75" customHeight="1" x14ac:dyDescent="0.25">
      <c r="A14" s="9">
        <v>1</v>
      </c>
      <c r="B14" s="10" t="s">
        <v>356</v>
      </c>
      <c r="C14" s="7"/>
      <c r="D14" s="7">
        <v>1</v>
      </c>
      <c r="E14" s="7"/>
      <c r="F14" s="7"/>
      <c r="G14" s="7">
        <v>1</v>
      </c>
      <c r="H14" s="7"/>
      <c r="I14" s="7"/>
      <c r="J14" s="7"/>
      <c r="K14" s="7">
        <v>1</v>
      </c>
      <c r="L14" s="7"/>
      <c r="M14" s="7"/>
      <c r="N14" s="7">
        <v>1</v>
      </c>
      <c r="O14" s="7"/>
      <c r="P14" s="7"/>
      <c r="Q14" s="7">
        <v>1</v>
      </c>
      <c r="R14" s="7"/>
      <c r="S14" s="7">
        <v>1</v>
      </c>
      <c r="T14" s="7"/>
      <c r="U14" s="7"/>
      <c r="V14" s="7"/>
      <c r="W14" s="7">
        <v>1</v>
      </c>
      <c r="X14" s="7"/>
      <c r="Y14" s="7"/>
      <c r="Z14" s="7">
        <v>1</v>
      </c>
      <c r="AA14" s="7"/>
      <c r="AB14" s="7"/>
      <c r="AC14" s="7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7"/>
      <c r="AW14" s="7"/>
      <c r="AX14" s="7">
        <v>1</v>
      </c>
      <c r="AY14" s="7"/>
      <c r="AZ14" s="7"/>
      <c r="BA14" s="7">
        <v>1</v>
      </c>
      <c r="BB14" s="7"/>
      <c r="BC14" s="7"/>
      <c r="BD14" s="7">
        <v>1</v>
      </c>
      <c r="BE14" s="7"/>
      <c r="BF14" s="7"/>
      <c r="BG14" s="7">
        <v>1</v>
      </c>
      <c r="BH14" s="7"/>
      <c r="BI14" s="7">
        <v>1</v>
      </c>
      <c r="BJ14" s="7"/>
      <c r="BK14" s="7"/>
      <c r="BL14" s="7"/>
      <c r="BM14" s="7">
        <v>1</v>
      </c>
      <c r="BN14" s="7"/>
      <c r="BO14" s="7"/>
      <c r="BP14" s="7">
        <v>1</v>
      </c>
      <c r="BQ14" s="7"/>
      <c r="BR14" s="7"/>
      <c r="BS14" s="7">
        <v>1</v>
      </c>
      <c r="BT14" s="7"/>
      <c r="BU14" s="7"/>
      <c r="BV14" s="7">
        <v>1</v>
      </c>
      <c r="BW14" s="7"/>
      <c r="BX14" s="7">
        <v>1</v>
      </c>
      <c r="BY14" s="7"/>
      <c r="BZ14" s="7"/>
      <c r="CA14" s="7"/>
      <c r="CB14" s="7">
        <v>1</v>
      </c>
      <c r="CC14" s="7"/>
      <c r="CD14" s="7"/>
      <c r="CE14" s="7">
        <v>1</v>
      </c>
      <c r="CF14" s="7"/>
      <c r="CG14" s="7"/>
      <c r="CH14" s="7">
        <v>1</v>
      </c>
      <c r="CI14" s="7"/>
      <c r="CJ14" s="7"/>
      <c r="CK14" s="7">
        <v>1</v>
      </c>
      <c r="CL14" s="7"/>
      <c r="CM14" s="7"/>
      <c r="CN14" s="7">
        <v>1</v>
      </c>
      <c r="CO14" s="7"/>
      <c r="CP14" s="7"/>
      <c r="CQ14" s="7">
        <v>1</v>
      </c>
      <c r="CR14" s="7"/>
      <c r="CS14" s="7"/>
      <c r="CT14" s="7">
        <v>1</v>
      </c>
      <c r="CU14" s="7"/>
      <c r="CV14" s="7"/>
      <c r="CW14" s="7">
        <v>1</v>
      </c>
      <c r="CX14" s="7"/>
      <c r="CY14" s="7"/>
      <c r="CZ14" s="7">
        <v>1</v>
      </c>
      <c r="DA14" s="7"/>
      <c r="DB14" s="7"/>
      <c r="DC14" s="7">
        <v>1</v>
      </c>
      <c r="DD14" s="7"/>
      <c r="DE14" s="7"/>
      <c r="DF14" s="7">
        <v>1</v>
      </c>
      <c r="DG14" s="7"/>
      <c r="DH14" s="7"/>
      <c r="DI14" s="7">
        <v>1</v>
      </c>
      <c r="DJ14" s="7"/>
      <c r="DK14" s="7"/>
      <c r="DL14" s="7">
        <v>1</v>
      </c>
      <c r="DM14" s="7"/>
      <c r="DN14" s="7"/>
      <c r="DO14" s="7">
        <v>1</v>
      </c>
      <c r="DP14" s="7"/>
      <c r="DQ14" s="7"/>
      <c r="DR14" s="7">
        <v>1</v>
      </c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/>
      <c r="ED14" s="7">
        <v>1</v>
      </c>
      <c r="EE14" s="7"/>
      <c r="EF14" s="7"/>
      <c r="EG14" s="7">
        <v>1</v>
      </c>
      <c r="EH14" s="7"/>
      <c r="EI14" s="7"/>
      <c r="EJ14" s="7">
        <v>1</v>
      </c>
      <c r="EK14" s="7"/>
      <c r="EL14" s="7"/>
      <c r="EM14" s="7">
        <v>1</v>
      </c>
      <c r="EN14" s="7"/>
      <c r="EO14" s="7"/>
      <c r="EP14" s="7">
        <v>1</v>
      </c>
      <c r="EQ14" s="7"/>
      <c r="ER14" s="7"/>
      <c r="ES14" s="7">
        <v>1</v>
      </c>
      <c r="ET14" s="7"/>
      <c r="EU14" s="7"/>
      <c r="EV14" s="7">
        <v>1</v>
      </c>
      <c r="EW14" s="7"/>
      <c r="EX14" s="7"/>
      <c r="EY14" s="7">
        <v>1</v>
      </c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/>
      <c r="FK14" s="7">
        <v>1</v>
      </c>
      <c r="FL14" s="7"/>
      <c r="FM14" s="7"/>
      <c r="FN14" s="7">
        <v>1</v>
      </c>
      <c r="FO14" s="7"/>
      <c r="FP14" s="7"/>
      <c r="FQ14" s="7">
        <v>1</v>
      </c>
      <c r="FR14" s="7"/>
      <c r="FS14" s="7">
        <v>1</v>
      </c>
      <c r="FT14" s="7"/>
      <c r="FU14" s="7"/>
      <c r="FV14" s="7"/>
      <c r="FW14" s="7">
        <v>1</v>
      </c>
      <c r="FX14" s="7"/>
      <c r="FY14" s="7"/>
      <c r="FZ14" s="7">
        <v>1</v>
      </c>
      <c r="GA14" s="7"/>
      <c r="GB14" s="7"/>
      <c r="GC14" s="7">
        <v>1</v>
      </c>
      <c r="GD14" s="7"/>
      <c r="GE14" s="7"/>
      <c r="GF14" s="7">
        <v>1</v>
      </c>
      <c r="GG14" s="7"/>
      <c r="GH14" s="7"/>
      <c r="GI14" s="7">
        <v>1</v>
      </c>
      <c r="GJ14" s="7"/>
      <c r="GK14" s="7"/>
      <c r="GL14" s="7">
        <v>1</v>
      </c>
      <c r="GM14" s="7"/>
      <c r="GN14" s="7"/>
      <c r="GO14" s="7">
        <v>1</v>
      </c>
      <c r="GP14" s="7"/>
      <c r="GQ14" s="7"/>
      <c r="GR14" s="7">
        <v>1</v>
      </c>
      <c r="GS14" s="11"/>
    </row>
    <row r="15" spans="1:201" ht="21.75" customHeight="1" x14ac:dyDescent="0.25">
      <c r="A15" s="12">
        <v>2</v>
      </c>
      <c r="B15" s="13" t="s">
        <v>357</v>
      </c>
      <c r="C15" s="7"/>
      <c r="D15" s="7">
        <v>1</v>
      </c>
      <c r="E15" s="7"/>
      <c r="F15" s="7"/>
      <c r="G15" s="7">
        <v>1</v>
      </c>
      <c r="H15" s="7"/>
      <c r="I15" s="7"/>
      <c r="J15" s="7"/>
      <c r="K15" s="7">
        <v>1</v>
      </c>
      <c r="L15" s="7"/>
      <c r="M15" s="7"/>
      <c r="N15" s="7">
        <v>1</v>
      </c>
      <c r="O15" s="7"/>
      <c r="P15" s="7"/>
      <c r="Q15" s="7">
        <v>1</v>
      </c>
      <c r="R15" s="7"/>
      <c r="S15" s="7">
        <v>1</v>
      </c>
      <c r="T15" s="7"/>
      <c r="U15" s="7"/>
      <c r="V15" s="7"/>
      <c r="W15" s="7">
        <v>1</v>
      </c>
      <c r="X15" s="7"/>
      <c r="Y15" s="7"/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/>
      <c r="BA15" s="7">
        <v>1</v>
      </c>
      <c r="BB15" s="7"/>
      <c r="BC15" s="7"/>
      <c r="BD15" s="7">
        <v>1</v>
      </c>
      <c r="BE15" s="7"/>
      <c r="BF15" s="7"/>
      <c r="BG15" s="7">
        <v>1</v>
      </c>
      <c r="BH15" s="7"/>
      <c r="BI15" s="7">
        <v>1</v>
      </c>
      <c r="BJ15" s="7"/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>
        <v>1</v>
      </c>
      <c r="BY15" s="7"/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>
        <v>1</v>
      </c>
      <c r="DF15" s="7"/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>
        <v>1</v>
      </c>
      <c r="ES15" s="7"/>
      <c r="ET15" s="7"/>
      <c r="EU15" s="7"/>
      <c r="EV15" s="7">
        <v>1</v>
      </c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/>
      <c r="FK15" s="7">
        <v>1</v>
      </c>
      <c r="FL15" s="7"/>
      <c r="FM15" s="7"/>
      <c r="FN15" s="7">
        <v>1</v>
      </c>
      <c r="FO15" s="7"/>
      <c r="FP15" s="7"/>
      <c r="FQ15" s="7">
        <v>1</v>
      </c>
      <c r="FR15" s="7"/>
      <c r="FS15" s="7">
        <v>1</v>
      </c>
      <c r="FT15" s="7"/>
      <c r="FU15" s="7"/>
      <c r="FV15" s="7"/>
      <c r="FW15" s="7">
        <v>1</v>
      </c>
      <c r="FX15" s="7"/>
      <c r="FY15" s="7"/>
      <c r="FZ15" s="7">
        <v>1</v>
      </c>
      <c r="GA15" s="7"/>
      <c r="GB15" s="7">
        <v>1</v>
      </c>
      <c r="GC15" s="7"/>
      <c r="GD15" s="7"/>
      <c r="GE15" s="7"/>
      <c r="GF15" s="7">
        <v>1</v>
      </c>
      <c r="GG15" s="7"/>
      <c r="GH15" s="7"/>
      <c r="GI15" s="7">
        <v>1</v>
      </c>
      <c r="GJ15" s="7"/>
      <c r="GK15" s="7"/>
      <c r="GL15" s="7">
        <v>1</v>
      </c>
      <c r="GM15" s="7"/>
      <c r="GN15" s="7"/>
      <c r="GO15" s="7">
        <v>1</v>
      </c>
      <c r="GP15" s="7"/>
      <c r="GQ15" s="7"/>
      <c r="GR15" s="7">
        <v>1</v>
      </c>
      <c r="GS15" s="11"/>
    </row>
    <row r="16" spans="1:201" ht="21" customHeight="1" x14ac:dyDescent="0.25">
      <c r="A16" s="12">
        <v>3</v>
      </c>
      <c r="B16" s="13" t="s">
        <v>358</v>
      </c>
      <c r="C16" s="7"/>
      <c r="D16" s="7">
        <v>1</v>
      </c>
      <c r="E16" s="7"/>
      <c r="F16" s="7"/>
      <c r="G16" s="7">
        <v>1</v>
      </c>
      <c r="H16" s="7"/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>
        <v>1</v>
      </c>
      <c r="T16" s="7"/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>
        <v>1</v>
      </c>
      <c r="BJ16" s="7"/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>
        <v>1</v>
      </c>
      <c r="BY16" s="7"/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7"/>
      <c r="FM16" s="7"/>
      <c r="FN16" s="7">
        <v>1</v>
      </c>
      <c r="FO16" s="7"/>
      <c r="FP16" s="7"/>
      <c r="FQ16" s="7">
        <v>1</v>
      </c>
      <c r="FR16" s="7"/>
      <c r="FS16" s="7">
        <v>1</v>
      </c>
      <c r="FT16" s="7"/>
      <c r="FU16" s="7"/>
      <c r="FV16" s="7"/>
      <c r="FW16" s="7">
        <v>1</v>
      </c>
      <c r="FX16" s="7"/>
      <c r="FY16" s="7"/>
      <c r="FZ16" s="7">
        <v>1</v>
      </c>
      <c r="GA16" s="7"/>
      <c r="GB16" s="7">
        <v>1</v>
      </c>
      <c r="GC16" s="7"/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11"/>
    </row>
    <row r="17" spans="1:201" ht="22.5" customHeight="1" x14ac:dyDescent="0.25">
      <c r="A17" s="12">
        <v>4</v>
      </c>
      <c r="B17" s="13" t="s">
        <v>359</v>
      </c>
      <c r="C17" s="7">
        <v>1</v>
      </c>
      <c r="D17" s="7"/>
      <c r="E17" s="7"/>
      <c r="F17" s="7">
        <v>1</v>
      </c>
      <c r="G17" s="7"/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>
        <v>1</v>
      </c>
      <c r="V17" s="7"/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>
        <v>1</v>
      </c>
      <c r="BI17" s="7"/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>
        <v>1</v>
      </c>
      <c r="FS17" s="7"/>
      <c r="FT17" s="7"/>
      <c r="FU17" s="7"/>
      <c r="FV17" s="7">
        <v>1</v>
      </c>
      <c r="FW17" s="7"/>
      <c r="FX17" s="7"/>
      <c r="FY17" s="7">
        <v>1</v>
      </c>
      <c r="FZ17" s="7"/>
      <c r="GA17" s="7">
        <v>1</v>
      </c>
      <c r="GB17" s="7"/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11"/>
    </row>
    <row r="18" spans="1:201" ht="18" customHeight="1" x14ac:dyDescent="0.25">
      <c r="A18" s="12">
        <v>5</v>
      </c>
      <c r="B18" s="13" t="s">
        <v>360</v>
      </c>
      <c r="C18" s="7"/>
      <c r="D18" s="7">
        <v>1</v>
      </c>
      <c r="E18" s="7"/>
      <c r="F18" s="7"/>
      <c r="G18" s="7">
        <v>1</v>
      </c>
      <c r="H18" s="7"/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>
        <v>1</v>
      </c>
      <c r="T18" s="7"/>
      <c r="U18" s="7"/>
      <c r="V18" s="7">
        <v>1</v>
      </c>
      <c r="W18" s="7"/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>
        <v>1</v>
      </c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>
        <v>1</v>
      </c>
      <c r="BV18" s="7"/>
      <c r="BW18" s="7"/>
      <c r="BX18" s="7">
        <v>1</v>
      </c>
      <c r="BY18" s="7"/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>
        <v>1</v>
      </c>
      <c r="DF18" s="7"/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>
        <v>1</v>
      </c>
      <c r="DU18" s="7"/>
      <c r="DV18" s="7">
        <v>1</v>
      </c>
      <c r="DW18" s="7"/>
      <c r="DX18" s="7"/>
      <c r="DY18" s="7"/>
      <c r="DZ18" s="7">
        <v>1</v>
      </c>
      <c r="EA18" s="7"/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>
        <v>1</v>
      </c>
      <c r="FT18" s="7"/>
      <c r="FU18" s="7"/>
      <c r="FV18" s="7"/>
      <c r="FW18" s="7">
        <v>1</v>
      </c>
      <c r="FX18" s="7"/>
      <c r="FY18" s="7"/>
      <c r="FZ18" s="7">
        <v>1</v>
      </c>
      <c r="GA18" s="7"/>
      <c r="GB18" s="7">
        <v>1</v>
      </c>
      <c r="GC18" s="7"/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11"/>
    </row>
    <row r="19" spans="1:201" ht="24" customHeight="1" x14ac:dyDescent="0.25">
      <c r="A19" s="12">
        <v>6</v>
      </c>
      <c r="B19" s="13" t="s">
        <v>361</v>
      </c>
      <c r="C19" s="7">
        <v>1</v>
      </c>
      <c r="D19" s="7"/>
      <c r="E19" s="7"/>
      <c r="F19" s="7">
        <v>1</v>
      </c>
      <c r="G19" s="7"/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>
        <v>1</v>
      </c>
      <c r="S19" s="7"/>
      <c r="T19" s="7"/>
      <c r="U19" s="7">
        <v>1</v>
      </c>
      <c r="V19" s="7"/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>
        <v>1</v>
      </c>
      <c r="BI19" s="7"/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>
        <v>1</v>
      </c>
      <c r="BX19" s="7"/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>
        <v>1</v>
      </c>
      <c r="FS19" s="7"/>
      <c r="FT19" s="7"/>
      <c r="FU19" s="7"/>
      <c r="FV19" s="7">
        <v>1</v>
      </c>
      <c r="FW19" s="7"/>
      <c r="FX19" s="7"/>
      <c r="FY19" s="7">
        <v>1</v>
      </c>
      <c r="FZ19" s="7"/>
      <c r="GA19" s="7">
        <v>1</v>
      </c>
      <c r="GB19" s="7"/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11"/>
    </row>
    <row r="20" spans="1:201" ht="19.5" customHeight="1" x14ac:dyDescent="0.25">
      <c r="A20" s="12">
        <v>7</v>
      </c>
      <c r="B20" s="13" t="s">
        <v>362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>
        <v>1</v>
      </c>
      <c r="S20" s="7"/>
      <c r="T20" s="7"/>
      <c r="U20" s="7">
        <v>1</v>
      </c>
      <c r="V20" s="7"/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>
        <v>1</v>
      </c>
      <c r="BI20" s="7"/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>
        <v>1</v>
      </c>
      <c r="BX20" s="7"/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>
        <v>1</v>
      </c>
      <c r="FS20" s="7"/>
      <c r="FT20" s="7"/>
      <c r="FU20" s="7"/>
      <c r="FV20" s="7">
        <v>1</v>
      </c>
      <c r="FW20" s="7"/>
      <c r="FX20" s="7"/>
      <c r="FY20" s="7">
        <v>1</v>
      </c>
      <c r="FZ20" s="7"/>
      <c r="GA20" s="7">
        <v>1</v>
      </c>
      <c r="GB20" s="7"/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11"/>
    </row>
    <row r="21" spans="1:201" x14ac:dyDescent="0.25">
      <c r="A21" s="14">
        <v>8</v>
      </c>
      <c r="B21" s="7" t="s">
        <v>363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  <c r="FL21" s="7"/>
      <c r="FM21" s="7"/>
      <c r="FN21" s="7">
        <v>1</v>
      </c>
      <c r="FO21" s="7"/>
      <c r="FP21" s="7"/>
      <c r="FQ21" s="7">
        <v>1</v>
      </c>
      <c r="FR21" s="7"/>
      <c r="FS21" s="7">
        <v>1</v>
      </c>
      <c r="FT21" s="7"/>
      <c r="FU21" s="7"/>
      <c r="FV21" s="7"/>
      <c r="FW21" s="7">
        <v>1</v>
      </c>
      <c r="FX21" s="7"/>
      <c r="FY21" s="7"/>
      <c r="FZ21" s="7">
        <v>1</v>
      </c>
      <c r="GA21" s="7"/>
      <c r="GB21" s="7"/>
      <c r="GC21" s="7">
        <v>1</v>
      </c>
      <c r="GD21" s="7"/>
      <c r="GE21" s="7"/>
      <c r="GF21" s="7">
        <v>1</v>
      </c>
      <c r="GG21" s="7"/>
      <c r="GH21" s="7"/>
      <c r="GI21" s="7">
        <v>1</v>
      </c>
      <c r="GJ21" s="7"/>
      <c r="GK21" s="7"/>
      <c r="GL21" s="7">
        <v>1</v>
      </c>
      <c r="GM21" s="7"/>
      <c r="GN21" s="7"/>
      <c r="GO21" s="7">
        <v>1</v>
      </c>
      <c r="GP21" s="7"/>
      <c r="GQ21" s="7"/>
      <c r="GR21" s="7">
        <v>1</v>
      </c>
      <c r="GS21" s="15"/>
    </row>
    <row r="22" spans="1:201" x14ac:dyDescent="0.25">
      <c r="A22" s="14">
        <v>9</v>
      </c>
      <c r="B22" s="7" t="s">
        <v>364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>
        <v>1</v>
      </c>
      <c r="FT22" s="7"/>
      <c r="FU22" s="7"/>
      <c r="FV22" s="7"/>
      <c r="FW22" s="7">
        <v>1</v>
      </c>
      <c r="FX22" s="7"/>
      <c r="FY22" s="7"/>
      <c r="FZ22" s="7">
        <v>1</v>
      </c>
      <c r="GA22" s="7"/>
      <c r="GB22" s="7"/>
      <c r="GC22" s="7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  <c r="GS22" s="15"/>
    </row>
    <row r="23" spans="1:201" x14ac:dyDescent="0.25">
      <c r="A23" s="14">
        <v>10</v>
      </c>
      <c r="B23" s="7" t="s">
        <v>365</v>
      </c>
      <c r="C23" s="7"/>
      <c r="D23" s="7"/>
      <c r="E23" s="7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  <c r="FL23" s="7"/>
      <c r="FM23" s="7"/>
      <c r="FN23" s="7">
        <v>1</v>
      </c>
      <c r="FO23" s="7"/>
      <c r="FP23" s="7"/>
      <c r="FQ23" s="7">
        <v>1</v>
      </c>
      <c r="FR23" s="7"/>
      <c r="FS23" s="7">
        <v>1</v>
      </c>
      <c r="FT23" s="7"/>
      <c r="FU23" s="7"/>
      <c r="FV23" s="7"/>
      <c r="FW23" s="7">
        <v>1</v>
      </c>
      <c r="FX23" s="7"/>
      <c r="FY23" s="7"/>
      <c r="FZ23" s="7">
        <v>1</v>
      </c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  <c r="GS23" s="15"/>
    </row>
    <row r="24" spans="1:201" ht="15.75" x14ac:dyDescent="0.25">
      <c r="A24" s="14">
        <v>11</v>
      </c>
      <c r="B24" s="7" t="s">
        <v>366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/>
      <c r="Z24" s="7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/>
      <c r="AI24" s="7">
        <v>1</v>
      </c>
      <c r="AJ24" s="7"/>
      <c r="AK24" s="7"/>
      <c r="AL24" s="7">
        <v>1</v>
      </c>
      <c r="AM24" s="7"/>
      <c r="AN24" s="7"/>
      <c r="AO24" s="7">
        <v>1</v>
      </c>
      <c r="AP24" s="7"/>
      <c r="AQ24" s="7"/>
      <c r="AR24" s="7">
        <v>1</v>
      </c>
      <c r="AS24" s="7"/>
      <c r="AT24" s="7"/>
      <c r="AU24" s="7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/>
      <c r="ED24" s="7">
        <v>1</v>
      </c>
      <c r="EE24" s="7"/>
      <c r="EF24" s="7"/>
      <c r="EG24" s="7">
        <v>1</v>
      </c>
      <c r="EH24" s="7"/>
      <c r="EI24" s="7"/>
      <c r="EJ24" s="7">
        <v>1</v>
      </c>
      <c r="EK24" s="7"/>
      <c r="EL24" s="7"/>
      <c r="EM24" s="7">
        <v>1</v>
      </c>
      <c r="EN24" s="7"/>
      <c r="EO24" s="7"/>
      <c r="EP24" s="7">
        <v>1</v>
      </c>
      <c r="EQ24" s="7"/>
      <c r="ER24" s="7"/>
      <c r="ES24" s="7">
        <v>1</v>
      </c>
      <c r="ET24" s="7"/>
      <c r="EU24" s="7"/>
      <c r="EV24" s="7">
        <v>1</v>
      </c>
      <c r="EW24" s="7"/>
      <c r="EX24" s="7"/>
      <c r="EY24" s="7">
        <v>1</v>
      </c>
      <c r="EZ24" s="7"/>
      <c r="FA24" s="7"/>
      <c r="FB24" s="7">
        <v>1</v>
      </c>
      <c r="FC24" s="7"/>
      <c r="FD24" s="7"/>
      <c r="FE24" s="7">
        <v>1</v>
      </c>
      <c r="FF24" s="7"/>
      <c r="FG24" s="7"/>
      <c r="FH24" s="7">
        <v>1</v>
      </c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>
        <v>1</v>
      </c>
      <c r="FT24" s="7"/>
      <c r="FU24" s="7"/>
      <c r="FV24" s="7"/>
      <c r="FW24" s="7">
        <v>1</v>
      </c>
      <c r="FX24" s="7"/>
      <c r="FY24" s="7"/>
      <c r="FZ24" s="7">
        <v>1</v>
      </c>
      <c r="GA24" s="7"/>
      <c r="GB24" s="7"/>
      <c r="GC24" s="7">
        <v>1</v>
      </c>
      <c r="GD24" s="7"/>
      <c r="GE24" s="7"/>
      <c r="GF24" s="7">
        <v>1</v>
      </c>
      <c r="GG24" s="7"/>
      <c r="GH24" s="7"/>
      <c r="GI24" s="7">
        <v>1</v>
      </c>
      <c r="GJ24" s="7"/>
      <c r="GK24" s="7"/>
      <c r="GL24" s="7">
        <v>1</v>
      </c>
      <c r="GM24" s="7"/>
      <c r="GN24" s="7"/>
      <c r="GO24" s="7">
        <v>1</v>
      </c>
      <c r="GP24" s="7"/>
      <c r="GQ24" s="7"/>
      <c r="GR24" s="7">
        <v>1</v>
      </c>
      <c r="GS24" s="11"/>
    </row>
    <row r="25" spans="1:201" ht="15.75" x14ac:dyDescent="0.25">
      <c r="A25" s="14">
        <v>12</v>
      </c>
      <c r="B25" s="7" t="s">
        <v>367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>
        <v>1</v>
      </c>
      <c r="BY25" s="7"/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>
        <v>1</v>
      </c>
      <c r="FT25" s="7"/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11"/>
    </row>
    <row r="26" spans="1:201" ht="15.75" x14ac:dyDescent="0.25">
      <c r="A26" s="14">
        <v>13</v>
      </c>
      <c r="B26" s="7" t="s">
        <v>368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7"/>
      <c r="FM26" s="7"/>
      <c r="FN26" s="7">
        <v>1</v>
      </c>
      <c r="FO26" s="7"/>
      <c r="FP26" s="7"/>
      <c r="FQ26" s="7">
        <v>1</v>
      </c>
      <c r="FR26" s="7"/>
      <c r="FS26" s="7">
        <v>1</v>
      </c>
      <c r="FT26" s="7"/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/>
      <c r="GF26" s="7">
        <v>1</v>
      </c>
      <c r="GG26" s="7"/>
      <c r="GH26" s="7"/>
      <c r="GI26" s="7">
        <v>1</v>
      </c>
      <c r="GJ26" s="7"/>
      <c r="GK26" s="7"/>
      <c r="GL26" s="7">
        <v>1</v>
      </c>
      <c r="GM26" s="7"/>
      <c r="GN26" s="7"/>
      <c r="GO26" s="7">
        <v>1</v>
      </c>
      <c r="GP26" s="7"/>
      <c r="GQ26" s="7"/>
      <c r="GR26" s="7">
        <v>1</v>
      </c>
      <c r="GS26" s="11"/>
    </row>
    <row r="27" spans="1:201" ht="15.75" x14ac:dyDescent="0.25">
      <c r="A27" s="14">
        <v>14</v>
      </c>
      <c r="B27" s="7" t="s">
        <v>369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/>
      <c r="ED27" s="7">
        <v>1</v>
      </c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7"/>
      <c r="FM27" s="7"/>
      <c r="FN27" s="7">
        <v>1</v>
      </c>
      <c r="FO27" s="7"/>
      <c r="FP27" s="7"/>
      <c r="FQ27" s="7">
        <v>1</v>
      </c>
      <c r="FR27" s="7"/>
      <c r="FS27" s="7">
        <v>1</v>
      </c>
      <c r="FT27" s="7"/>
      <c r="FU27" s="7"/>
      <c r="FV27" s="7"/>
      <c r="FW27" s="7">
        <v>1</v>
      </c>
      <c r="FX27" s="7"/>
      <c r="FY27" s="7"/>
      <c r="FZ27" s="7">
        <v>1</v>
      </c>
      <c r="GA27" s="7"/>
      <c r="GB27" s="7"/>
      <c r="GC27" s="7">
        <v>1</v>
      </c>
      <c r="GD27" s="7"/>
      <c r="GE27" s="7"/>
      <c r="GF27" s="7">
        <v>1</v>
      </c>
      <c r="GG27" s="7"/>
      <c r="GH27" s="7"/>
      <c r="GI27" s="7">
        <v>1</v>
      </c>
      <c r="GJ27" s="7"/>
      <c r="GK27" s="7"/>
      <c r="GL27" s="7">
        <v>1</v>
      </c>
      <c r="GM27" s="7"/>
      <c r="GN27" s="7"/>
      <c r="GO27" s="7">
        <v>1</v>
      </c>
      <c r="GP27" s="7"/>
      <c r="GQ27" s="7"/>
      <c r="GR27" s="7">
        <v>1</v>
      </c>
      <c r="GS27" s="11"/>
    </row>
    <row r="28" spans="1:201" ht="15.75" x14ac:dyDescent="0.25">
      <c r="A28" s="14">
        <v>15</v>
      </c>
      <c r="B28" s="7" t="s">
        <v>370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7"/>
      <c r="FM28" s="7"/>
      <c r="FN28" s="7">
        <v>1</v>
      </c>
      <c r="FO28" s="7"/>
      <c r="FP28" s="7"/>
      <c r="FQ28" s="7">
        <v>1</v>
      </c>
      <c r="FR28" s="7"/>
      <c r="FS28" s="7">
        <v>1</v>
      </c>
      <c r="FT28" s="7"/>
      <c r="FU28" s="7"/>
      <c r="FV28" s="7"/>
      <c r="FW28" s="7">
        <v>1</v>
      </c>
      <c r="FX28" s="7"/>
      <c r="FY28" s="7"/>
      <c r="FZ28" s="7">
        <v>1</v>
      </c>
      <c r="GA28" s="7"/>
      <c r="GB28" s="7"/>
      <c r="GC28" s="7">
        <v>1</v>
      </c>
      <c r="GD28" s="7"/>
      <c r="GE28" s="7"/>
      <c r="GF28" s="7">
        <v>1</v>
      </c>
      <c r="GG28" s="7"/>
      <c r="GH28" s="7"/>
      <c r="GI28" s="7">
        <v>1</v>
      </c>
      <c r="GJ28" s="7"/>
      <c r="GK28" s="7"/>
      <c r="GL28" s="7">
        <v>1</v>
      </c>
      <c r="GM28" s="7"/>
      <c r="GN28" s="7"/>
      <c r="GO28" s="7">
        <v>1</v>
      </c>
      <c r="GP28" s="7"/>
      <c r="GQ28" s="7"/>
      <c r="GR28" s="7">
        <v>1</v>
      </c>
      <c r="GS28" s="11"/>
    </row>
    <row r="29" spans="1:201" ht="15.75" x14ac:dyDescent="0.25">
      <c r="A29" s="14">
        <v>16</v>
      </c>
      <c r="B29" s="7" t="s">
        <v>371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7"/>
      <c r="FM29" s="7"/>
      <c r="FN29" s="7">
        <v>1</v>
      </c>
      <c r="FO29" s="7"/>
      <c r="FP29" s="7"/>
      <c r="FQ29" s="7">
        <v>1</v>
      </c>
      <c r="FR29" s="7"/>
      <c r="FS29" s="7">
        <v>1</v>
      </c>
      <c r="FT29" s="7"/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  <c r="GS29" s="11"/>
    </row>
    <row r="30" spans="1:201" ht="15.75" x14ac:dyDescent="0.25">
      <c r="A30" s="14">
        <v>17</v>
      </c>
      <c r="B30" s="7" t="s">
        <v>372</v>
      </c>
      <c r="C30" s="7"/>
      <c r="D30" s="7"/>
      <c r="E30" s="7">
        <v>1</v>
      </c>
      <c r="F30" s="7"/>
      <c r="G30" s="7"/>
      <c r="H30" s="7">
        <v>1</v>
      </c>
      <c r="I30" s="7"/>
      <c r="J30" s="7"/>
      <c r="K30" s="7">
        <v>1</v>
      </c>
      <c r="L30" s="7"/>
      <c r="M30" s="7"/>
      <c r="N30" s="7">
        <v>1</v>
      </c>
      <c r="O30" s="7"/>
      <c r="P30" s="7"/>
      <c r="Q30" s="7">
        <v>1</v>
      </c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>
        <v>1</v>
      </c>
      <c r="BI30" s="7"/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>
        <v>1</v>
      </c>
      <c r="DZ30" s="7"/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11"/>
    </row>
    <row r="31" spans="1:201" ht="15.75" x14ac:dyDescent="0.25">
      <c r="A31" s="14">
        <v>18</v>
      </c>
      <c r="B31" s="7" t="s">
        <v>373</v>
      </c>
      <c r="C31" s="7"/>
      <c r="D31" s="7"/>
      <c r="E31" s="7">
        <v>1</v>
      </c>
      <c r="F31" s="7"/>
      <c r="G31" s="7"/>
      <c r="H31" s="7">
        <v>1</v>
      </c>
      <c r="I31" s="7"/>
      <c r="J31" s="7"/>
      <c r="K31" s="7">
        <v>1</v>
      </c>
      <c r="L31" s="7"/>
      <c r="M31" s="7"/>
      <c r="N31" s="7">
        <v>1</v>
      </c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/>
      <c r="BG31" s="7">
        <v>1</v>
      </c>
      <c r="BH31" s="7"/>
      <c r="BI31" s="7"/>
      <c r="BJ31" s="7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>
        <v>1</v>
      </c>
      <c r="BY31" s="7"/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/>
      <c r="ED31" s="7">
        <v>1</v>
      </c>
      <c r="EE31" s="7"/>
      <c r="EF31" s="7"/>
      <c r="EG31" s="7">
        <v>1</v>
      </c>
      <c r="EH31" s="7"/>
      <c r="EI31" s="7"/>
      <c r="EJ31" s="7">
        <v>1</v>
      </c>
      <c r="EK31" s="7"/>
      <c r="EL31" s="7"/>
      <c r="EM31" s="7">
        <v>1</v>
      </c>
      <c r="EN31" s="7"/>
      <c r="EO31" s="7"/>
      <c r="EP31" s="7">
        <v>1</v>
      </c>
      <c r="EQ31" s="7"/>
      <c r="ER31" s="7"/>
      <c r="ES31" s="7">
        <v>1</v>
      </c>
      <c r="ET31" s="7"/>
      <c r="EU31" s="7"/>
      <c r="EV31" s="7">
        <v>1</v>
      </c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7"/>
      <c r="FJ31" s="7"/>
      <c r="FK31" s="7">
        <v>1</v>
      </c>
      <c r="FL31" s="7"/>
      <c r="FM31" s="7"/>
      <c r="FN31" s="7">
        <v>1</v>
      </c>
      <c r="FO31" s="7"/>
      <c r="FP31" s="7"/>
      <c r="FQ31" s="7">
        <v>1</v>
      </c>
      <c r="FR31" s="7"/>
      <c r="FS31" s="7">
        <v>1</v>
      </c>
      <c r="FT31" s="7"/>
      <c r="FU31" s="7"/>
      <c r="FV31" s="7"/>
      <c r="FW31" s="7">
        <v>1</v>
      </c>
      <c r="FX31" s="7"/>
      <c r="FY31" s="7"/>
      <c r="FZ31" s="7">
        <v>1</v>
      </c>
      <c r="GA31" s="7"/>
      <c r="GB31" s="7"/>
      <c r="GC31" s="7">
        <v>1</v>
      </c>
      <c r="GD31" s="7"/>
      <c r="GE31" s="7"/>
      <c r="GF31" s="7">
        <v>1</v>
      </c>
      <c r="GG31" s="7"/>
      <c r="GH31" s="7"/>
      <c r="GI31" s="7">
        <v>1</v>
      </c>
      <c r="GJ31" s="7"/>
      <c r="GK31" s="7"/>
      <c r="GL31" s="7">
        <v>1</v>
      </c>
      <c r="GM31" s="7"/>
      <c r="GN31" s="7"/>
      <c r="GO31" s="7">
        <v>1</v>
      </c>
      <c r="GP31" s="7"/>
      <c r="GQ31" s="7"/>
      <c r="GR31" s="7">
        <v>1</v>
      </c>
      <c r="GS31" s="11"/>
    </row>
    <row r="32" spans="1:201" ht="15.75" x14ac:dyDescent="0.25">
      <c r="A32" s="14">
        <v>19</v>
      </c>
      <c r="B32" s="7" t="s">
        <v>374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>
        <v>1</v>
      </c>
      <c r="BY32" s="7"/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7"/>
      <c r="FM32" s="7"/>
      <c r="FN32" s="7">
        <v>1</v>
      </c>
      <c r="FO32" s="7"/>
      <c r="FP32" s="7"/>
      <c r="FQ32" s="7">
        <v>1</v>
      </c>
      <c r="FR32" s="7"/>
      <c r="FS32" s="7">
        <v>1</v>
      </c>
      <c r="FT32" s="7"/>
      <c r="FU32" s="7"/>
      <c r="FV32" s="7"/>
      <c r="FW32" s="7">
        <v>1</v>
      </c>
      <c r="FX32" s="7"/>
      <c r="FY32" s="7"/>
      <c r="FZ32" s="7">
        <v>1</v>
      </c>
      <c r="GA32" s="7"/>
      <c r="GB32" s="7"/>
      <c r="GC32" s="7">
        <v>1</v>
      </c>
      <c r="GD32" s="7"/>
      <c r="GE32" s="7"/>
      <c r="GF32" s="7">
        <v>1</v>
      </c>
      <c r="GG32" s="7"/>
      <c r="GH32" s="7"/>
      <c r="GI32" s="7">
        <v>1</v>
      </c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11"/>
    </row>
    <row r="33" spans="1:201" ht="15.75" x14ac:dyDescent="0.25">
      <c r="A33" s="14">
        <v>20</v>
      </c>
      <c r="B33" s="7" t="s">
        <v>375</v>
      </c>
      <c r="C33" s="7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/>
      <c r="ED33" s="7">
        <v>1</v>
      </c>
      <c r="EE33" s="7"/>
      <c r="EF33" s="7"/>
      <c r="EG33" s="7">
        <v>1</v>
      </c>
      <c r="EH33" s="7"/>
      <c r="EI33" s="7"/>
      <c r="EJ33" s="7">
        <v>1</v>
      </c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  <c r="FL33" s="7"/>
      <c r="FM33" s="7"/>
      <c r="FN33" s="7">
        <v>1</v>
      </c>
      <c r="FO33" s="7"/>
      <c r="FP33" s="7"/>
      <c r="FQ33" s="7">
        <v>1</v>
      </c>
      <c r="FR33" s="7"/>
      <c r="FS33" s="7">
        <v>1</v>
      </c>
      <c r="FT33" s="7"/>
      <c r="FU33" s="7"/>
      <c r="FV33" s="7"/>
      <c r="FW33" s="7">
        <v>1</v>
      </c>
      <c r="FX33" s="7"/>
      <c r="FY33" s="7"/>
      <c r="FZ33" s="7">
        <v>1</v>
      </c>
      <c r="GA33" s="7"/>
      <c r="GB33" s="7"/>
      <c r="GC33" s="7">
        <v>1</v>
      </c>
      <c r="GD33" s="7"/>
      <c r="GE33" s="7"/>
      <c r="GF33" s="7">
        <v>1</v>
      </c>
      <c r="GG33" s="7"/>
      <c r="GH33" s="7"/>
      <c r="GI33" s="7">
        <v>1</v>
      </c>
      <c r="GJ33" s="7"/>
      <c r="GK33" s="7"/>
      <c r="GL33" s="7">
        <v>1</v>
      </c>
      <c r="GM33" s="7"/>
      <c r="GN33" s="7"/>
      <c r="GO33" s="7">
        <v>1</v>
      </c>
      <c r="GP33" s="7"/>
      <c r="GQ33" s="7"/>
      <c r="GR33" s="7">
        <v>1</v>
      </c>
      <c r="GS33" s="11"/>
    </row>
    <row r="34" spans="1:201" ht="15.75" x14ac:dyDescent="0.25">
      <c r="A34" s="14">
        <v>21</v>
      </c>
      <c r="B34" s="7" t="s">
        <v>376</v>
      </c>
      <c r="C34" s="7"/>
      <c r="D34" s="7"/>
      <c r="E34" s="7">
        <v>1</v>
      </c>
      <c r="F34" s="7"/>
      <c r="G34" s="7"/>
      <c r="H34" s="7">
        <v>1</v>
      </c>
      <c r="I34" s="7"/>
      <c r="J34" s="7"/>
      <c r="K34" s="7">
        <v>1</v>
      </c>
      <c r="L34" s="7"/>
      <c r="M34" s="7"/>
      <c r="N34" s="7">
        <v>1</v>
      </c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/>
      <c r="Z34" s="7">
        <v>1</v>
      </c>
      <c r="AA34" s="7"/>
      <c r="AB34" s="7"/>
      <c r="AC34" s="7">
        <v>1</v>
      </c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/>
      <c r="BD34" s="7">
        <v>1</v>
      </c>
      <c r="BE34" s="7"/>
      <c r="BF34" s="7"/>
      <c r="BG34" s="7">
        <v>1</v>
      </c>
      <c r="BH34" s="7"/>
      <c r="BI34" s="7"/>
      <c r="BJ34" s="7">
        <v>1</v>
      </c>
      <c r="BK34" s="7"/>
      <c r="BL34" s="7"/>
      <c r="BM34" s="7">
        <v>1</v>
      </c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7"/>
      <c r="BX34" s="7"/>
      <c r="BY34" s="7">
        <v>1</v>
      </c>
      <c r="BZ34" s="7"/>
      <c r="CA34" s="7"/>
      <c r="CB34" s="7">
        <v>1</v>
      </c>
      <c r="CC34" s="7"/>
      <c r="CD34" s="7"/>
      <c r="CE34" s="7">
        <v>1</v>
      </c>
      <c r="CF34" s="7"/>
      <c r="CG34" s="7"/>
      <c r="CH34" s="7">
        <v>1</v>
      </c>
      <c r="CI34" s="7"/>
      <c r="CJ34" s="7"/>
      <c r="CK34" s="7">
        <v>1</v>
      </c>
      <c r="CL34" s="7"/>
      <c r="CM34" s="7"/>
      <c r="CN34" s="7">
        <v>1</v>
      </c>
      <c r="CO34" s="7"/>
      <c r="CP34" s="7"/>
      <c r="CQ34" s="7">
        <v>1</v>
      </c>
      <c r="CR34" s="7"/>
      <c r="CS34" s="7"/>
      <c r="CT34" s="7">
        <v>1</v>
      </c>
      <c r="CU34" s="7"/>
      <c r="CV34" s="7"/>
      <c r="CW34" s="7">
        <v>1</v>
      </c>
      <c r="CX34" s="7"/>
      <c r="CY34" s="7"/>
      <c r="CZ34" s="7">
        <v>1</v>
      </c>
      <c r="DA34" s="7"/>
      <c r="DB34" s="7"/>
      <c r="DC34" s="7">
        <v>1</v>
      </c>
      <c r="DD34" s="7"/>
      <c r="DE34" s="7"/>
      <c r="DF34" s="7">
        <v>1</v>
      </c>
      <c r="DG34" s="7"/>
      <c r="DH34" s="7"/>
      <c r="DI34" s="7">
        <v>1</v>
      </c>
      <c r="DJ34" s="7"/>
      <c r="DK34" s="7"/>
      <c r="DL34" s="7">
        <v>1</v>
      </c>
      <c r="DM34" s="7"/>
      <c r="DN34" s="7"/>
      <c r="DO34" s="7">
        <v>1</v>
      </c>
      <c r="DP34" s="7"/>
      <c r="DQ34" s="7"/>
      <c r="DR34" s="7">
        <v>1</v>
      </c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/>
      <c r="ED34" s="7">
        <v>1</v>
      </c>
      <c r="EE34" s="7"/>
      <c r="EF34" s="7"/>
      <c r="EG34" s="7">
        <v>1</v>
      </c>
      <c r="EH34" s="7"/>
      <c r="EI34" s="7"/>
      <c r="EJ34" s="7">
        <v>1</v>
      </c>
      <c r="EK34" s="7"/>
      <c r="EL34" s="7"/>
      <c r="EM34" s="7">
        <v>1</v>
      </c>
      <c r="EN34" s="7"/>
      <c r="EO34" s="7"/>
      <c r="EP34" s="7">
        <v>1</v>
      </c>
      <c r="EQ34" s="7"/>
      <c r="ER34" s="7"/>
      <c r="ES34" s="7">
        <v>1</v>
      </c>
      <c r="ET34" s="7"/>
      <c r="EU34" s="7"/>
      <c r="EV34" s="7">
        <v>1</v>
      </c>
      <c r="EW34" s="7"/>
      <c r="EX34" s="7"/>
      <c r="EY34" s="7">
        <v>1</v>
      </c>
      <c r="EZ34" s="7"/>
      <c r="FA34" s="7"/>
      <c r="FB34" s="7">
        <v>1</v>
      </c>
      <c r="FC34" s="7"/>
      <c r="FD34" s="7"/>
      <c r="FE34" s="7">
        <v>1</v>
      </c>
      <c r="FF34" s="7"/>
      <c r="FG34" s="7"/>
      <c r="FH34" s="7">
        <v>1</v>
      </c>
      <c r="FI34" s="7"/>
      <c r="FJ34" s="7"/>
      <c r="FK34" s="7">
        <v>1</v>
      </c>
      <c r="FL34" s="7"/>
      <c r="FM34" s="7"/>
      <c r="FN34" s="7">
        <v>1</v>
      </c>
      <c r="FO34" s="7"/>
      <c r="FP34" s="7"/>
      <c r="FQ34" s="7">
        <v>1</v>
      </c>
      <c r="FR34" s="7"/>
      <c r="FS34" s="7">
        <v>1</v>
      </c>
      <c r="FT34" s="7"/>
      <c r="FU34" s="7"/>
      <c r="FV34" s="7"/>
      <c r="FW34" s="7">
        <v>1</v>
      </c>
      <c r="FX34" s="7"/>
      <c r="FY34" s="7"/>
      <c r="FZ34" s="7">
        <v>1</v>
      </c>
      <c r="GA34" s="7"/>
      <c r="GB34" s="7"/>
      <c r="GC34" s="7">
        <v>1</v>
      </c>
      <c r="GD34" s="7"/>
      <c r="GE34" s="7"/>
      <c r="GF34" s="7">
        <v>1</v>
      </c>
      <c r="GG34" s="7"/>
      <c r="GH34" s="7"/>
      <c r="GI34" s="7">
        <v>1</v>
      </c>
      <c r="GJ34" s="7"/>
      <c r="GK34" s="7"/>
      <c r="GL34" s="7">
        <v>1</v>
      </c>
      <c r="GM34" s="7"/>
      <c r="GN34" s="7"/>
      <c r="GO34" s="7">
        <v>1</v>
      </c>
      <c r="GP34" s="7"/>
      <c r="GQ34" s="7"/>
      <c r="GR34" s="7">
        <v>1</v>
      </c>
      <c r="GS34" s="11"/>
    </row>
    <row r="35" spans="1:201" ht="15.75" x14ac:dyDescent="0.25">
      <c r="A35" s="14">
        <v>22</v>
      </c>
      <c r="B35" s="7" t="s">
        <v>377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/>
      <c r="N35" s="7">
        <v>1</v>
      </c>
      <c r="O35" s="7"/>
      <c r="P35" s="7"/>
      <c r="Q35" s="7">
        <v>1</v>
      </c>
      <c r="R35" s="7"/>
      <c r="S35" s="7"/>
      <c r="T35" s="7">
        <v>1</v>
      </c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/>
      <c r="AQ35" s="7"/>
      <c r="AR35" s="7">
        <v>1</v>
      </c>
      <c r="AS35" s="7"/>
      <c r="AT35" s="7"/>
      <c r="AU35" s="7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>
        <v>1</v>
      </c>
      <c r="BE35" s="7"/>
      <c r="BF35" s="7"/>
      <c r="BG35" s="7">
        <v>1</v>
      </c>
      <c r="BH35" s="7"/>
      <c r="BI35" s="7"/>
      <c r="BJ35" s="7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/>
      <c r="ED35" s="7">
        <v>1</v>
      </c>
      <c r="EE35" s="7"/>
      <c r="EF35" s="7"/>
      <c r="EG35" s="7">
        <v>1</v>
      </c>
      <c r="EH35" s="7"/>
      <c r="EI35" s="7"/>
      <c r="EJ35" s="7">
        <v>1</v>
      </c>
      <c r="EK35" s="7"/>
      <c r="EL35" s="7"/>
      <c r="EM35" s="7">
        <v>1</v>
      </c>
      <c r="EN35" s="7"/>
      <c r="EO35" s="7"/>
      <c r="EP35" s="7">
        <v>1</v>
      </c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7"/>
      <c r="FM35" s="7"/>
      <c r="FN35" s="7">
        <v>1</v>
      </c>
      <c r="FO35" s="7"/>
      <c r="FP35" s="7"/>
      <c r="FQ35" s="7">
        <v>1</v>
      </c>
      <c r="FR35" s="7"/>
      <c r="FS35" s="7">
        <v>1</v>
      </c>
      <c r="FT35" s="7"/>
      <c r="FU35" s="7"/>
      <c r="FV35" s="7"/>
      <c r="FW35" s="7">
        <v>1</v>
      </c>
      <c r="FX35" s="7"/>
      <c r="FY35" s="7"/>
      <c r="FZ35" s="7">
        <v>1</v>
      </c>
      <c r="GA35" s="7"/>
      <c r="GB35" s="7"/>
      <c r="GC35" s="7">
        <v>1</v>
      </c>
      <c r="GD35" s="7"/>
      <c r="GE35" s="7"/>
      <c r="GF35" s="7">
        <v>1</v>
      </c>
      <c r="GG35" s="7"/>
      <c r="GH35" s="7"/>
      <c r="GI35" s="7">
        <v>1</v>
      </c>
      <c r="GJ35" s="7"/>
      <c r="GK35" s="7"/>
      <c r="GL35" s="7">
        <v>1</v>
      </c>
      <c r="GM35" s="7"/>
      <c r="GN35" s="7"/>
      <c r="GO35" s="7">
        <v>1</v>
      </c>
      <c r="GP35" s="7"/>
      <c r="GQ35" s="7"/>
      <c r="GR35" s="7">
        <v>1</v>
      </c>
      <c r="GS35" s="11"/>
    </row>
    <row r="36" spans="1:201" x14ac:dyDescent="0.25">
      <c r="A36" s="14">
        <v>23</v>
      </c>
      <c r="B36" s="7" t="s">
        <v>378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/>
      <c r="BG36" s="7">
        <v>1</v>
      </c>
      <c r="BH36" s="7"/>
      <c r="BI36" s="7"/>
      <c r="BJ36" s="7">
        <v>1</v>
      </c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>
        <v>1</v>
      </c>
      <c r="BY36" s="7"/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/>
      <c r="CN36" s="7">
        <v>1</v>
      </c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/>
      <c r="DC36" s="7">
        <v>1</v>
      </c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/>
      <c r="ED36" s="7">
        <v>1</v>
      </c>
      <c r="EE36" s="7"/>
      <c r="EF36" s="7"/>
      <c r="EG36" s="7">
        <v>1</v>
      </c>
      <c r="EH36" s="7"/>
      <c r="EI36" s="7"/>
      <c r="EJ36" s="7">
        <v>1</v>
      </c>
      <c r="EK36" s="7"/>
      <c r="EL36" s="7"/>
      <c r="EM36" s="7">
        <v>1</v>
      </c>
      <c r="EN36" s="7"/>
      <c r="EO36" s="7"/>
      <c r="EP36" s="7">
        <v>1</v>
      </c>
      <c r="EQ36" s="7"/>
      <c r="ER36" s="7"/>
      <c r="ES36" s="7">
        <v>1</v>
      </c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  <c r="FL36" s="7"/>
      <c r="FM36" s="7"/>
      <c r="FN36" s="7">
        <v>1</v>
      </c>
      <c r="FO36" s="7"/>
      <c r="FP36" s="7"/>
      <c r="FQ36" s="7">
        <v>1</v>
      </c>
      <c r="FR36" s="7"/>
      <c r="FS36" s="7">
        <v>1</v>
      </c>
      <c r="FT36" s="7"/>
      <c r="FU36" s="7"/>
      <c r="FV36" s="7"/>
      <c r="FW36" s="7">
        <v>1</v>
      </c>
      <c r="FX36" s="7"/>
      <c r="FY36" s="7"/>
      <c r="FZ36" s="7">
        <v>1</v>
      </c>
      <c r="GA36" s="7"/>
      <c r="GB36" s="7"/>
      <c r="GC36" s="7">
        <v>1</v>
      </c>
      <c r="GD36" s="7"/>
      <c r="GE36" s="7"/>
      <c r="GF36" s="7">
        <v>1</v>
      </c>
      <c r="GG36" s="7"/>
      <c r="GH36" s="7"/>
      <c r="GI36" s="7">
        <v>1</v>
      </c>
      <c r="GJ36" s="7"/>
      <c r="GK36" s="7"/>
      <c r="GL36" s="7">
        <v>1</v>
      </c>
      <c r="GM36" s="7"/>
      <c r="GN36" s="7"/>
      <c r="GO36" s="7">
        <v>1</v>
      </c>
      <c r="GP36" s="7"/>
      <c r="GQ36" s="7"/>
      <c r="GR36" s="7">
        <v>1</v>
      </c>
      <c r="GS36" s="15"/>
    </row>
    <row r="37" spans="1:201" x14ac:dyDescent="0.25">
      <c r="A37" s="14">
        <v>24</v>
      </c>
      <c r="B37" s="7" t="s">
        <v>379</v>
      </c>
      <c r="C37" s="7"/>
      <c r="D37" s="7"/>
      <c r="E37" s="7">
        <v>1</v>
      </c>
      <c r="F37" s="7"/>
      <c r="G37" s="7"/>
      <c r="H37" s="7">
        <v>1</v>
      </c>
      <c r="I37" s="7"/>
      <c r="J37" s="7"/>
      <c r="K37" s="7">
        <v>1</v>
      </c>
      <c r="L37" s="7"/>
      <c r="M37" s="7"/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/>
      <c r="AI37" s="7">
        <v>1</v>
      </c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>
        <v>1</v>
      </c>
      <c r="BB37" s="7"/>
      <c r="BC37" s="7"/>
      <c r="BD37" s="7">
        <v>1</v>
      </c>
      <c r="BE37" s="7"/>
      <c r="BF37" s="7"/>
      <c r="BG37" s="7">
        <v>1</v>
      </c>
      <c r="BH37" s="7"/>
      <c r="BI37" s="7"/>
      <c r="BJ37" s="7">
        <v>1</v>
      </c>
      <c r="BK37" s="7"/>
      <c r="BL37" s="7"/>
      <c r="BM37" s="7">
        <v>1</v>
      </c>
      <c r="BN37" s="7"/>
      <c r="BO37" s="7"/>
      <c r="BP37" s="7">
        <v>1</v>
      </c>
      <c r="BQ37" s="7"/>
      <c r="BR37" s="7"/>
      <c r="BS37" s="7">
        <v>1</v>
      </c>
      <c r="BT37" s="7"/>
      <c r="BU37" s="7"/>
      <c r="BV37" s="7">
        <v>1</v>
      </c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/>
      <c r="DE37" s="7"/>
      <c r="DF37" s="7">
        <v>1</v>
      </c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/>
      <c r="EO37" s="7"/>
      <c r="EP37" s="7">
        <v>1</v>
      </c>
      <c r="EQ37" s="7"/>
      <c r="ER37" s="7"/>
      <c r="ES37" s="7">
        <v>1</v>
      </c>
      <c r="ET37" s="7"/>
      <c r="EU37" s="7"/>
      <c r="EV37" s="7">
        <v>1</v>
      </c>
      <c r="EW37" s="7"/>
      <c r="EX37" s="7"/>
      <c r="EY37" s="7">
        <v>1</v>
      </c>
      <c r="EZ37" s="7"/>
      <c r="FA37" s="7"/>
      <c r="FB37" s="7">
        <v>1</v>
      </c>
      <c r="FC37" s="7"/>
      <c r="FD37" s="7"/>
      <c r="FE37" s="7">
        <v>1</v>
      </c>
      <c r="FF37" s="7"/>
      <c r="FG37" s="7"/>
      <c r="FH37" s="7">
        <v>1</v>
      </c>
      <c r="FI37" s="7"/>
      <c r="FJ37" s="7"/>
      <c r="FK37" s="7">
        <v>1</v>
      </c>
      <c r="FL37" s="7"/>
      <c r="FM37" s="7"/>
      <c r="FN37" s="7">
        <v>1</v>
      </c>
      <c r="FO37" s="7"/>
      <c r="FP37" s="7"/>
      <c r="FQ37" s="7">
        <v>1</v>
      </c>
      <c r="FR37" s="7"/>
      <c r="FS37" s="7">
        <v>1</v>
      </c>
      <c r="FT37" s="7"/>
      <c r="FU37" s="7"/>
      <c r="FV37" s="7"/>
      <c r="FW37" s="7">
        <v>1</v>
      </c>
      <c r="FX37" s="7"/>
      <c r="FY37" s="7"/>
      <c r="FZ37" s="7">
        <v>1</v>
      </c>
      <c r="GA37" s="7"/>
      <c r="GB37" s="7"/>
      <c r="GC37" s="7">
        <v>1</v>
      </c>
      <c r="GD37" s="7"/>
      <c r="GE37" s="7"/>
      <c r="GF37" s="7">
        <v>1</v>
      </c>
      <c r="GG37" s="7"/>
      <c r="GH37" s="7"/>
      <c r="GI37" s="7">
        <v>1</v>
      </c>
      <c r="GJ37" s="7"/>
      <c r="GK37" s="7"/>
      <c r="GL37" s="7">
        <v>1</v>
      </c>
      <c r="GM37" s="7"/>
      <c r="GN37" s="7"/>
      <c r="GO37" s="7">
        <v>1</v>
      </c>
      <c r="GP37" s="7"/>
      <c r="GQ37" s="7"/>
      <c r="GR37" s="7">
        <v>1</v>
      </c>
      <c r="GS37" s="15"/>
    </row>
    <row r="38" spans="1:201" x14ac:dyDescent="0.25">
      <c r="A38" s="14">
        <v>25</v>
      </c>
      <c r="B38" s="7" t="s">
        <v>391</v>
      </c>
      <c r="C38" s="7"/>
      <c r="D38" s="7"/>
      <c r="E38" s="7">
        <v>1</v>
      </c>
      <c r="F38" s="7"/>
      <c r="G38" s="7"/>
      <c r="H38" s="7">
        <v>1</v>
      </c>
      <c r="I38" s="7"/>
      <c r="J38" s="7"/>
      <c r="K38" s="7">
        <v>1</v>
      </c>
      <c r="L38" s="7"/>
      <c r="M38" s="7"/>
      <c r="N38" s="7">
        <v>1</v>
      </c>
      <c r="O38" s="7"/>
      <c r="P38" s="7"/>
      <c r="Q38" s="7">
        <v>1</v>
      </c>
      <c r="R38" s="7"/>
      <c r="S38" s="7"/>
      <c r="T38" s="7">
        <v>1</v>
      </c>
      <c r="U38" s="7"/>
      <c r="V38" s="7"/>
      <c r="W38" s="7">
        <v>1</v>
      </c>
      <c r="X38" s="7"/>
      <c r="Y38" s="7"/>
      <c r="Z38" s="7">
        <v>1</v>
      </c>
      <c r="AA38" s="7"/>
      <c r="AB38" s="7"/>
      <c r="AC38" s="7">
        <v>1</v>
      </c>
      <c r="AD38" s="7"/>
      <c r="AE38" s="7"/>
      <c r="AF38" s="7">
        <v>1</v>
      </c>
      <c r="AG38" s="7"/>
      <c r="AH38" s="7"/>
      <c r="AI38" s="7">
        <v>1</v>
      </c>
      <c r="AJ38" s="7"/>
      <c r="AK38" s="7"/>
      <c r="AL38" s="7">
        <v>1</v>
      </c>
      <c r="AM38" s="7"/>
      <c r="AN38" s="7"/>
      <c r="AO38" s="7">
        <v>1</v>
      </c>
      <c r="AP38" s="7"/>
      <c r="AQ38" s="7"/>
      <c r="AR38" s="7">
        <v>1</v>
      </c>
      <c r="AS38" s="7"/>
      <c r="AT38" s="7"/>
      <c r="AU38" s="7">
        <v>1</v>
      </c>
      <c r="AV38" s="7"/>
      <c r="AW38" s="7"/>
      <c r="AX38" s="7">
        <v>1</v>
      </c>
      <c r="AY38" s="7"/>
      <c r="AZ38" s="7"/>
      <c r="BA38" s="7">
        <v>1</v>
      </c>
      <c r="BB38" s="7"/>
      <c r="BC38" s="7"/>
      <c r="BD38" s="7">
        <v>1</v>
      </c>
      <c r="BE38" s="7"/>
      <c r="BF38" s="7"/>
      <c r="BG38" s="7">
        <v>1</v>
      </c>
      <c r="BH38" s="7"/>
      <c r="BI38" s="7"/>
      <c r="BJ38" s="7">
        <v>1</v>
      </c>
      <c r="BK38" s="7"/>
      <c r="BL38" s="7"/>
      <c r="BM38" s="7">
        <v>1</v>
      </c>
      <c r="BN38" s="7"/>
      <c r="BO38" s="7"/>
      <c r="BP38" s="7">
        <v>1</v>
      </c>
      <c r="BQ38" s="7"/>
      <c r="BR38" s="7"/>
      <c r="BS38" s="7">
        <v>1</v>
      </c>
      <c r="BT38" s="7"/>
      <c r="BU38" s="7"/>
      <c r="BV38" s="7">
        <v>1</v>
      </c>
      <c r="BW38" s="7"/>
      <c r="BX38" s="7"/>
      <c r="BY38" s="7">
        <v>1</v>
      </c>
      <c r="BZ38" s="7"/>
      <c r="CA38" s="7"/>
      <c r="CB38" s="7">
        <v>1</v>
      </c>
      <c r="CC38" s="7"/>
      <c r="CD38" s="7"/>
      <c r="CE38" s="7">
        <v>1</v>
      </c>
      <c r="CF38" s="7"/>
      <c r="CG38" s="7"/>
      <c r="CH38" s="7">
        <v>1</v>
      </c>
      <c r="CI38" s="7"/>
      <c r="CJ38" s="7"/>
      <c r="CK38" s="7">
        <v>1</v>
      </c>
      <c r="CL38" s="7"/>
      <c r="CM38" s="7"/>
      <c r="CN38" s="7">
        <v>1</v>
      </c>
      <c r="CO38" s="7"/>
      <c r="CP38" s="7"/>
      <c r="CQ38" s="7">
        <v>1</v>
      </c>
      <c r="CR38" s="7"/>
      <c r="CS38" s="7"/>
      <c r="CT38" s="7">
        <v>1</v>
      </c>
      <c r="CU38" s="7"/>
      <c r="CV38" s="7"/>
      <c r="CW38" s="7">
        <v>1</v>
      </c>
      <c r="CX38" s="7"/>
      <c r="CY38" s="7"/>
      <c r="CZ38" s="7">
        <v>1</v>
      </c>
      <c r="DA38" s="7"/>
      <c r="DB38" s="7"/>
      <c r="DC38" s="7">
        <v>1</v>
      </c>
      <c r="DD38" s="7"/>
      <c r="DE38" s="7"/>
      <c r="DF38" s="7">
        <v>1</v>
      </c>
      <c r="DG38" s="7"/>
      <c r="DH38" s="7"/>
      <c r="DI38" s="7">
        <v>1</v>
      </c>
      <c r="DJ38" s="7"/>
      <c r="DK38" s="7"/>
      <c r="DL38" s="7">
        <v>1</v>
      </c>
      <c r="DM38" s="7"/>
      <c r="DN38" s="7"/>
      <c r="DO38" s="7">
        <v>1</v>
      </c>
      <c r="DP38" s="7"/>
      <c r="DQ38" s="7"/>
      <c r="DR38" s="7">
        <v>1</v>
      </c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/>
      <c r="ED38" s="7">
        <v>1</v>
      </c>
      <c r="EE38" s="7"/>
      <c r="EF38" s="7"/>
      <c r="EG38" s="7">
        <v>1</v>
      </c>
      <c r="EH38" s="7"/>
      <c r="EI38" s="7"/>
      <c r="EJ38" s="7">
        <v>1</v>
      </c>
      <c r="EK38" s="7"/>
      <c r="EL38" s="7"/>
      <c r="EM38" s="7">
        <v>1</v>
      </c>
      <c r="EN38" s="7"/>
      <c r="EO38" s="7"/>
      <c r="EP38" s="7">
        <v>1</v>
      </c>
      <c r="EQ38" s="7"/>
      <c r="ER38" s="7"/>
      <c r="ES38" s="7">
        <v>1</v>
      </c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  <c r="FL38" s="7"/>
      <c r="FM38" s="7"/>
      <c r="FN38" s="7">
        <v>1</v>
      </c>
      <c r="FO38" s="7"/>
      <c r="FP38" s="7"/>
      <c r="FQ38" s="7">
        <v>1</v>
      </c>
      <c r="FR38" s="7"/>
      <c r="FS38" s="7">
        <v>1</v>
      </c>
      <c r="FT38" s="7"/>
      <c r="FU38" s="7"/>
      <c r="FV38" s="7"/>
      <c r="FW38" s="7">
        <v>1</v>
      </c>
      <c r="FX38" s="7"/>
      <c r="FY38" s="7"/>
      <c r="FZ38" s="7">
        <v>1</v>
      </c>
      <c r="GA38" s="7"/>
      <c r="GB38" s="7"/>
      <c r="GC38" s="7">
        <v>1</v>
      </c>
      <c r="GD38" s="7"/>
      <c r="GE38" s="7"/>
      <c r="GF38" s="7">
        <v>1</v>
      </c>
      <c r="GG38" s="7"/>
      <c r="GH38" s="7"/>
      <c r="GI38" s="7">
        <v>1</v>
      </c>
      <c r="GJ38" s="7"/>
      <c r="GK38" s="7"/>
      <c r="GL38" s="7">
        <v>1</v>
      </c>
      <c r="GM38" s="7"/>
      <c r="GN38" s="7"/>
      <c r="GO38" s="7">
        <v>1</v>
      </c>
      <c r="GP38" s="7"/>
      <c r="GQ38" s="7"/>
      <c r="GR38" s="7">
        <v>1</v>
      </c>
      <c r="GS38" s="15"/>
    </row>
    <row r="39" spans="1:201" x14ac:dyDescent="0.25">
      <c r="A39" s="34" t="s">
        <v>380</v>
      </c>
      <c r="B39" s="35"/>
      <c r="C39" s="14">
        <f>SUM(C14:C38)</f>
        <v>3</v>
      </c>
      <c r="D39" s="14">
        <f t="shared" ref="D39:BO39" si="0">SUM(D14:D38)</f>
        <v>4</v>
      </c>
      <c r="E39" s="14">
        <f t="shared" si="0"/>
        <v>18</v>
      </c>
      <c r="F39" s="14">
        <f t="shared" si="0"/>
        <v>3</v>
      </c>
      <c r="G39" s="14">
        <f t="shared" si="0"/>
        <v>4</v>
      </c>
      <c r="H39" s="14">
        <f t="shared" si="0"/>
        <v>18</v>
      </c>
      <c r="I39" s="14">
        <f>F48</f>
        <v>0</v>
      </c>
      <c r="J39" s="14">
        <f t="shared" si="0"/>
        <v>3</v>
      </c>
      <c r="K39" s="14">
        <f t="shared" si="0"/>
        <v>22</v>
      </c>
      <c r="L39" s="14">
        <f t="shared" si="0"/>
        <v>0</v>
      </c>
      <c r="M39" s="14">
        <f t="shared" si="0"/>
        <v>3</v>
      </c>
      <c r="N39" s="14">
        <f t="shared" si="0"/>
        <v>22</v>
      </c>
      <c r="O39" s="14">
        <f t="shared" si="0"/>
        <v>0</v>
      </c>
      <c r="P39" s="14">
        <f t="shared" si="0"/>
        <v>3</v>
      </c>
      <c r="Q39" s="14">
        <f t="shared" si="0"/>
        <v>22</v>
      </c>
      <c r="R39" s="14">
        <f t="shared" si="0"/>
        <v>2</v>
      </c>
      <c r="S39" s="14">
        <f t="shared" si="0"/>
        <v>6</v>
      </c>
      <c r="T39" s="14">
        <f t="shared" si="0"/>
        <v>17</v>
      </c>
      <c r="U39" s="14">
        <f t="shared" si="0"/>
        <v>3</v>
      </c>
      <c r="V39" s="14">
        <f t="shared" si="0"/>
        <v>2</v>
      </c>
      <c r="W39" s="14">
        <f t="shared" si="0"/>
        <v>20</v>
      </c>
      <c r="X39" s="14">
        <f t="shared" si="0"/>
        <v>0</v>
      </c>
      <c r="Y39" s="14">
        <f t="shared" si="0"/>
        <v>4</v>
      </c>
      <c r="Z39" s="14">
        <f t="shared" si="0"/>
        <v>21</v>
      </c>
      <c r="AA39" s="14">
        <f t="shared" si="0"/>
        <v>0</v>
      </c>
      <c r="AB39" s="14">
        <f t="shared" si="0"/>
        <v>4</v>
      </c>
      <c r="AC39" s="14">
        <f t="shared" si="0"/>
        <v>21</v>
      </c>
      <c r="AD39" s="14">
        <f t="shared" si="0"/>
        <v>0</v>
      </c>
      <c r="AE39" s="14">
        <f t="shared" si="0"/>
        <v>4</v>
      </c>
      <c r="AF39" s="14">
        <f t="shared" si="0"/>
        <v>21</v>
      </c>
      <c r="AG39" s="14">
        <f t="shared" si="0"/>
        <v>0</v>
      </c>
      <c r="AH39" s="14">
        <f t="shared" si="0"/>
        <v>4</v>
      </c>
      <c r="AI39" s="14">
        <f t="shared" si="0"/>
        <v>21</v>
      </c>
      <c r="AJ39" s="14">
        <f t="shared" si="0"/>
        <v>0</v>
      </c>
      <c r="AK39" s="14">
        <f t="shared" si="0"/>
        <v>4</v>
      </c>
      <c r="AL39" s="14">
        <f t="shared" si="0"/>
        <v>21</v>
      </c>
      <c r="AM39" s="14">
        <f t="shared" si="0"/>
        <v>0</v>
      </c>
      <c r="AN39" s="14">
        <f t="shared" si="0"/>
        <v>4</v>
      </c>
      <c r="AO39" s="14">
        <f t="shared" si="0"/>
        <v>21</v>
      </c>
      <c r="AP39" s="14">
        <f t="shared" si="0"/>
        <v>0</v>
      </c>
      <c r="AQ39" s="14">
        <f t="shared" si="0"/>
        <v>4</v>
      </c>
      <c r="AR39" s="14">
        <f t="shared" si="0"/>
        <v>21</v>
      </c>
      <c r="AS39" s="14">
        <f t="shared" si="0"/>
        <v>0</v>
      </c>
      <c r="AT39" s="14">
        <f t="shared" si="0"/>
        <v>4</v>
      </c>
      <c r="AU39" s="14">
        <f t="shared" si="0"/>
        <v>21</v>
      </c>
      <c r="AV39" s="14">
        <f t="shared" si="0"/>
        <v>0</v>
      </c>
      <c r="AW39" s="14">
        <f t="shared" si="0"/>
        <v>4</v>
      </c>
      <c r="AX39" s="14">
        <f t="shared" si="0"/>
        <v>21</v>
      </c>
      <c r="AY39" s="14">
        <f t="shared" si="0"/>
        <v>0</v>
      </c>
      <c r="AZ39" s="14">
        <f t="shared" si="0"/>
        <v>4</v>
      </c>
      <c r="BA39" s="14">
        <f t="shared" si="0"/>
        <v>21</v>
      </c>
      <c r="BB39" s="14">
        <f t="shared" si="0"/>
        <v>0</v>
      </c>
      <c r="BC39" s="14">
        <f t="shared" si="0"/>
        <v>4</v>
      </c>
      <c r="BD39" s="14">
        <f t="shared" si="0"/>
        <v>21</v>
      </c>
      <c r="BE39" s="14">
        <f t="shared" si="0"/>
        <v>0</v>
      </c>
      <c r="BF39" s="14">
        <f t="shared" si="0"/>
        <v>4</v>
      </c>
      <c r="BG39" s="14">
        <f t="shared" si="0"/>
        <v>21</v>
      </c>
      <c r="BH39" s="14">
        <f t="shared" si="0"/>
        <v>4</v>
      </c>
      <c r="BI39" s="14">
        <f t="shared" si="0"/>
        <v>4</v>
      </c>
      <c r="BJ39" s="14">
        <f t="shared" si="0"/>
        <v>17</v>
      </c>
      <c r="BK39" s="14">
        <f t="shared" si="0"/>
        <v>0</v>
      </c>
      <c r="BL39" s="14">
        <f t="shared" si="0"/>
        <v>4</v>
      </c>
      <c r="BM39" s="14">
        <f t="shared" si="0"/>
        <v>21</v>
      </c>
      <c r="BN39" s="14">
        <f t="shared" si="0"/>
        <v>0</v>
      </c>
      <c r="BO39" s="14">
        <f t="shared" si="0"/>
        <v>4</v>
      </c>
      <c r="BP39" s="14">
        <f t="shared" ref="BP39:EA39" si="1">SUM(BP14:BP38)</f>
        <v>21</v>
      </c>
      <c r="BQ39" s="14">
        <f t="shared" si="1"/>
        <v>0</v>
      </c>
      <c r="BR39" s="14">
        <f t="shared" si="1"/>
        <v>4</v>
      </c>
      <c r="BS39" s="14">
        <f t="shared" si="1"/>
        <v>21</v>
      </c>
      <c r="BT39" s="14">
        <f t="shared" si="1"/>
        <v>0</v>
      </c>
      <c r="BU39" s="14">
        <f t="shared" si="1"/>
        <v>5</v>
      </c>
      <c r="BV39" s="14">
        <f t="shared" si="1"/>
        <v>20</v>
      </c>
      <c r="BW39" s="14">
        <f t="shared" si="1"/>
        <v>3</v>
      </c>
      <c r="BX39" s="14">
        <f t="shared" si="1"/>
        <v>9</v>
      </c>
      <c r="BY39" s="14">
        <f t="shared" si="1"/>
        <v>13</v>
      </c>
      <c r="BZ39" s="14">
        <f t="shared" si="1"/>
        <v>0</v>
      </c>
      <c r="CA39" s="14">
        <f t="shared" si="1"/>
        <v>4</v>
      </c>
      <c r="CB39" s="14">
        <f t="shared" si="1"/>
        <v>21</v>
      </c>
      <c r="CC39" s="14">
        <f t="shared" si="1"/>
        <v>0</v>
      </c>
      <c r="CD39" s="14">
        <f t="shared" si="1"/>
        <v>4</v>
      </c>
      <c r="CE39" s="14">
        <f t="shared" si="1"/>
        <v>21</v>
      </c>
      <c r="CF39" s="14">
        <f t="shared" si="1"/>
        <v>0</v>
      </c>
      <c r="CG39" s="14">
        <f t="shared" si="1"/>
        <v>4</v>
      </c>
      <c r="CH39" s="14">
        <f t="shared" si="1"/>
        <v>21</v>
      </c>
      <c r="CI39" s="14">
        <f t="shared" si="1"/>
        <v>0</v>
      </c>
      <c r="CJ39" s="14">
        <f t="shared" si="1"/>
        <v>4</v>
      </c>
      <c r="CK39" s="14">
        <f t="shared" si="1"/>
        <v>21</v>
      </c>
      <c r="CL39" s="14">
        <f t="shared" si="1"/>
        <v>0</v>
      </c>
      <c r="CM39" s="14">
        <f t="shared" si="1"/>
        <v>4</v>
      </c>
      <c r="CN39" s="14">
        <f t="shared" si="1"/>
        <v>21</v>
      </c>
      <c r="CO39" s="14">
        <f t="shared" si="1"/>
        <v>0</v>
      </c>
      <c r="CP39" s="14">
        <f t="shared" si="1"/>
        <v>4</v>
      </c>
      <c r="CQ39" s="14">
        <f t="shared" si="1"/>
        <v>21</v>
      </c>
      <c r="CR39" s="14">
        <f t="shared" si="1"/>
        <v>0</v>
      </c>
      <c r="CS39" s="14">
        <f t="shared" si="1"/>
        <v>4</v>
      </c>
      <c r="CT39" s="14">
        <f t="shared" si="1"/>
        <v>21</v>
      </c>
      <c r="CU39" s="14">
        <f t="shared" si="1"/>
        <v>0</v>
      </c>
      <c r="CV39" s="14">
        <f t="shared" si="1"/>
        <v>4</v>
      </c>
      <c r="CW39" s="14">
        <f t="shared" si="1"/>
        <v>21</v>
      </c>
      <c r="CX39" s="14">
        <f t="shared" si="1"/>
        <v>0</v>
      </c>
      <c r="CY39" s="14">
        <f t="shared" si="1"/>
        <v>4</v>
      </c>
      <c r="CZ39" s="14">
        <f t="shared" si="1"/>
        <v>21</v>
      </c>
      <c r="DA39" s="14">
        <f t="shared" si="1"/>
        <v>0</v>
      </c>
      <c r="DB39" s="14">
        <f t="shared" si="1"/>
        <v>4</v>
      </c>
      <c r="DC39" s="14">
        <f t="shared" si="1"/>
        <v>21</v>
      </c>
      <c r="DD39" s="14">
        <f t="shared" si="1"/>
        <v>0</v>
      </c>
      <c r="DE39" s="14">
        <f t="shared" si="1"/>
        <v>6</v>
      </c>
      <c r="DF39" s="14">
        <f t="shared" si="1"/>
        <v>19</v>
      </c>
      <c r="DG39" s="14">
        <f t="shared" si="1"/>
        <v>0</v>
      </c>
      <c r="DH39" s="14">
        <f t="shared" si="1"/>
        <v>4</v>
      </c>
      <c r="DI39" s="14">
        <f t="shared" si="1"/>
        <v>21</v>
      </c>
      <c r="DJ39" s="14">
        <f t="shared" si="1"/>
        <v>0</v>
      </c>
      <c r="DK39" s="14">
        <f t="shared" si="1"/>
        <v>4</v>
      </c>
      <c r="DL39" s="14">
        <f t="shared" si="1"/>
        <v>21</v>
      </c>
      <c r="DM39" s="14">
        <f t="shared" si="1"/>
        <v>0</v>
      </c>
      <c r="DN39" s="14">
        <f t="shared" si="1"/>
        <v>4</v>
      </c>
      <c r="DO39" s="14">
        <f t="shared" si="1"/>
        <v>21</v>
      </c>
      <c r="DP39" s="14">
        <f t="shared" si="1"/>
        <v>0</v>
      </c>
      <c r="DQ39" s="14">
        <f t="shared" si="1"/>
        <v>4</v>
      </c>
      <c r="DR39" s="14">
        <f t="shared" si="1"/>
        <v>21</v>
      </c>
      <c r="DS39" s="14">
        <f t="shared" si="1"/>
        <v>3</v>
      </c>
      <c r="DT39" s="14">
        <f t="shared" si="1"/>
        <v>22</v>
      </c>
      <c r="DU39" s="14">
        <f t="shared" si="1"/>
        <v>0</v>
      </c>
      <c r="DV39" s="14">
        <f t="shared" si="1"/>
        <v>4</v>
      </c>
      <c r="DW39" s="14">
        <f t="shared" si="1"/>
        <v>21</v>
      </c>
      <c r="DX39" s="14">
        <f t="shared" si="1"/>
        <v>0</v>
      </c>
      <c r="DY39" s="14">
        <f t="shared" si="1"/>
        <v>4</v>
      </c>
      <c r="DZ39" s="14">
        <f t="shared" si="1"/>
        <v>21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4</v>
      </c>
      <c r="ED39" s="14">
        <f t="shared" si="2"/>
        <v>21</v>
      </c>
      <c r="EE39" s="14">
        <f t="shared" si="2"/>
        <v>0</v>
      </c>
      <c r="EF39" s="14">
        <f t="shared" si="2"/>
        <v>4</v>
      </c>
      <c r="EG39" s="14">
        <f t="shared" si="2"/>
        <v>21</v>
      </c>
      <c r="EH39" s="14">
        <f t="shared" si="2"/>
        <v>0</v>
      </c>
      <c r="EI39" s="14">
        <f t="shared" si="2"/>
        <v>4</v>
      </c>
      <c r="EJ39" s="14">
        <f t="shared" si="2"/>
        <v>21</v>
      </c>
      <c r="EK39" s="14">
        <f t="shared" si="2"/>
        <v>0</v>
      </c>
      <c r="EL39" s="14">
        <f t="shared" si="2"/>
        <v>4</v>
      </c>
      <c r="EM39" s="14">
        <f t="shared" si="2"/>
        <v>21</v>
      </c>
      <c r="EN39" s="14">
        <f t="shared" si="2"/>
        <v>0</v>
      </c>
      <c r="EO39" s="14">
        <f t="shared" si="2"/>
        <v>4</v>
      </c>
      <c r="EP39" s="14">
        <f t="shared" si="2"/>
        <v>21</v>
      </c>
      <c r="EQ39" s="14">
        <f t="shared" si="2"/>
        <v>0</v>
      </c>
      <c r="ER39" s="14">
        <f t="shared" si="2"/>
        <v>5</v>
      </c>
      <c r="ES39" s="14">
        <f t="shared" si="2"/>
        <v>20</v>
      </c>
      <c r="ET39" s="14">
        <f t="shared" si="2"/>
        <v>0</v>
      </c>
      <c r="EU39" s="14">
        <f t="shared" si="2"/>
        <v>4</v>
      </c>
      <c r="EV39" s="14">
        <f t="shared" si="2"/>
        <v>21</v>
      </c>
      <c r="EW39" s="14">
        <f t="shared" si="2"/>
        <v>0</v>
      </c>
      <c r="EX39" s="14">
        <f t="shared" si="2"/>
        <v>4</v>
      </c>
      <c r="EY39" s="14">
        <f t="shared" si="2"/>
        <v>21</v>
      </c>
      <c r="EZ39" s="14">
        <f t="shared" si="2"/>
        <v>0</v>
      </c>
      <c r="FA39" s="14">
        <f t="shared" si="2"/>
        <v>4</v>
      </c>
      <c r="FB39" s="14">
        <f t="shared" si="2"/>
        <v>21</v>
      </c>
      <c r="FC39" s="14">
        <f t="shared" si="2"/>
        <v>0</v>
      </c>
      <c r="FD39" s="14">
        <f t="shared" si="2"/>
        <v>4</v>
      </c>
      <c r="FE39" s="14">
        <f t="shared" si="2"/>
        <v>21</v>
      </c>
      <c r="FF39" s="14">
        <f t="shared" si="2"/>
        <v>0</v>
      </c>
      <c r="FG39" s="14">
        <f t="shared" si="2"/>
        <v>4</v>
      </c>
      <c r="FH39" s="14">
        <f t="shared" si="2"/>
        <v>21</v>
      </c>
      <c r="FI39" s="14">
        <f t="shared" si="2"/>
        <v>0</v>
      </c>
      <c r="FJ39" s="14">
        <f t="shared" si="2"/>
        <v>4</v>
      </c>
      <c r="FK39" s="14">
        <f t="shared" si="2"/>
        <v>21</v>
      </c>
      <c r="FL39" s="14">
        <f t="shared" si="2"/>
        <v>0</v>
      </c>
      <c r="FM39" s="14">
        <f t="shared" si="2"/>
        <v>4</v>
      </c>
      <c r="FN39" s="14">
        <f t="shared" si="2"/>
        <v>21</v>
      </c>
      <c r="FO39" s="14">
        <f t="shared" si="2"/>
        <v>0</v>
      </c>
      <c r="FP39" s="14">
        <f t="shared" si="2"/>
        <v>4</v>
      </c>
      <c r="FQ39" s="14">
        <f t="shared" si="2"/>
        <v>21</v>
      </c>
      <c r="FR39" s="14">
        <f t="shared" si="2"/>
        <v>3</v>
      </c>
      <c r="FS39" s="14">
        <f t="shared" si="2"/>
        <v>22</v>
      </c>
      <c r="FT39" s="14">
        <f t="shared" si="2"/>
        <v>0</v>
      </c>
      <c r="FU39" s="14">
        <f t="shared" si="2"/>
        <v>0</v>
      </c>
      <c r="FV39" s="14">
        <f t="shared" si="2"/>
        <v>4</v>
      </c>
      <c r="FW39" s="14">
        <f t="shared" si="2"/>
        <v>21</v>
      </c>
      <c r="FX39" s="14">
        <f t="shared" si="2"/>
        <v>0</v>
      </c>
      <c r="FY39" s="14">
        <f t="shared" si="2"/>
        <v>4</v>
      </c>
      <c r="FZ39" s="14">
        <f t="shared" si="2"/>
        <v>21</v>
      </c>
      <c r="GA39" s="14">
        <f t="shared" si="2"/>
        <v>3</v>
      </c>
      <c r="GB39" s="14">
        <f t="shared" si="2"/>
        <v>4</v>
      </c>
      <c r="GC39" s="14">
        <f t="shared" si="2"/>
        <v>18</v>
      </c>
      <c r="GD39" s="14">
        <f t="shared" si="2"/>
        <v>0</v>
      </c>
      <c r="GE39" s="14">
        <f t="shared" si="2"/>
        <v>4</v>
      </c>
      <c r="GF39" s="14">
        <f t="shared" si="2"/>
        <v>21</v>
      </c>
      <c r="GG39" s="14">
        <f t="shared" si="2"/>
        <v>0</v>
      </c>
      <c r="GH39" s="14">
        <f t="shared" si="2"/>
        <v>4</v>
      </c>
      <c r="GI39" s="14">
        <f t="shared" si="2"/>
        <v>21</v>
      </c>
      <c r="GJ39" s="14">
        <f t="shared" si="2"/>
        <v>0</v>
      </c>
      <c r="GK39" s="14">
        <f t="shared" si="2"/>
        <v>4</v>
      </c>
      <c r="GL39" s="14">
        <f t="shared" si="2"/>
        <v>21</v>
      </c>
      <c r="GM39" s="14">
        <f t="shared" si="2"/>
        <v>0</v>
      </c>
      <c r="GN39" s="14">
        <f t="shared" ref="GN39:GR39" si="3">SUM(GN14:GN38)</f>
        <v>4</v>
      </c>
      <c r="GO39" s="14">
        <f t="shared" si="3"/>
        <v>21</v>
      </c>
      <c r="GP39" s="14">
        <f t="shared" si="3"/>
        <v>0</v>
      </c>
      <c r="GQ39" s="14">
        <f t="shared" si="3"/>
        <v>4</v>
      </c>
      <c r="GR39" s="14">
        <f t="shared" si="3"/>
        <v>21</v>
      </c>
    </row>
    <row r="40" spans="1:201" x14ac:dyDescent="0.25">
      <c r="A40" s="36" t="s">
        <v>381</v>
      </c>
      <c r="B40" s="37"/>
      <c r="C40" s="16">
        <f>C39/25%</f>
        <v>12</v>
      </c>
      <c r="D40" s="16">
        <f t="shared" ref="D40:BO40" si="4">D39/25%</f>
        <v>16</v>
      </c>
      <c r="E40" s="16">
        <f t="shared" si="4"/>
        <v>72</v>
      </c>
      <c r="F40" s="16">
        <f t="shared" si="4"/>
        <v>12</v>
      </c>
      <c r="G40" s="16">
        <f t="shared" si="4"/>
        <v>16</v>
      </c>
      <c r="H40" s="16">
        <f t="shared" si="4"/>
        <v>72</v>
      </c>
      <c r="I40" s="16">
        <f t="shared" si="4"/>
        <v>0</v>
      </c>
      <c r="J40" s="16">
        <f t="shared" si="4"/>
        <v>12</v>
      </c>
      <c r="K40" s="16">
        <f t="shared" si="4"/>
        <v>88</v>
      </c>
      <c r="L40" s="16">
        <f t="shared" si="4"/>
        <v>0</v>
      </c>
      <c r="M40" s="16">
        <f t="shared" si="4"/>
        <v>12</v>
      </c>
      <c r="N40" s="16">
        <f t="shared" si="4"/>
        <v>88</v>
      </c>
      <c r="O40" s="16">
        <f t="shared" si="4"/>
        <v>0</v>
      </c>
      <c r="P40" s="16">
        <f t="shared" si="4"/>
        <v>12</v>
      </c>
      <c r="Q40" s="16">
        <f t="shared" si="4"/>
        <v>88</v>
      </c>
      <c r="R40" s="16">
        <f t="shared" si="4"/>
        <v>8</v>
      </c>
      <c r="S40" s="16">
        <f t="shared" si="4"/>
        <v>24</v>
      </c>
      <c r="T40" s="16">
        <f t="shared" si="4"/>
        <v>68</v>
      </c>
      <c r="U40" s="16">
        <f t="shared" si="4"/>
        <v>12</v>
      </c>
      <c r="V40" s="16">
        <f t="shared" si="4"/>
        <v>8</v>
      </c>
      <c r="W40" s="16">
        <f t="shared" si="4"/>
        <v>80</v>
      </c>
      <c r="X40" s="16">
        <f t="shared" si="4"/>
        <v>0</v>
      </c>
      <c r="Y40" s="16">
        <f t="shared" si="4"/>
        <v>16</v>
      </c>
      <c r="Z40" s="16">
        <f t="shared" si="4"/>
        <v>84</v>
      </c>
      <c r="AA40" s="16">
        <f t="shared" si="4"/>
        <v>0</v>
      </c>
      <c r="AB40" s="16">
        <f t="shared" si="4"/>
        <v>16</v>
      </c>
      <c r="AC40" s="16">
        <f t="shared" si="4"/>
        <v>84</v>
      </c>
      <c r="AD40" s="16">
        <f t="shared" si="4"/>
        <v>0</v>
      </c>
      <c r="AE40" s="16">
        <f t="shared" si="4"/>
        <v>16</v>
      </c>
      <c r="AF40" s="16">
        <f t="shared" si="4"/>
        <v>84</v>
      </c>
      <c r="AG40" s="16">
        <f t="shared" si="4"/>
        <v>0</v>
      </c>
      <c r="AH40" s="16">
        <f t="shared" si="4"/>
        <v>16</v>
      </c>
      <c r="AI40" s="16">
        <f t="shared" si="4"/>
        <v>84</v>
      </c>
      <c r="AJ40" s="16">
        <f t="shared" si="4"/>
        <v>0</v>
      </c>
      <c r="AK40" s="16">
        <f t="shared" si="4"/>
        <v>16</v>
      </c>
      <c r="AL40" s="16">
        <f t="shared" si="4"/>
        <v>84</v>
      </c>
      <c r="AM40" s="16">
        <f t="shared" si="4"/>
        <v>0</v>
      </c>
      <c r="AN40" s="16">
        <f t="shared" si="4"/>
        <v>16</v>
      </c>
      <c r="AO40" s="16">
        <f t="shared" si="4"/>
        <v>84</v>
      </c>
      <c r="AP40" s="16">
        <f t="shared" si="4"/>
        <v>0</v>
      </c>
      <c r="AQ40" s="16">
        <f t="shared" si="4"/>
        <v>16</v>
      </c>
      <c r="AR40" s="16">
        <f t="shared" si="4"/>
        <v>84</v>
      </c>
      <c r="AS40" s="16">
        <f t="shared" si="4"/>
        <v>0</v>
      </c>
      <c r="AT40" s="16">
        <f t="shared" si="4"/>
        <v>16</v>
      </c>
      <c r="AU40" s="16">
        <f t="shared" si="4"/>
        <v>84</v>
      </c>
      <c r="AV40" s="16">
        <f t="shared" si="4"/>
        <v>0</v>
      </c>
      <c r="AW40" s="16">
        <f t="shared" si="4"/>
        <v>16</v>
      </c>
      <c r="AX40" s="16">
        <f t="shared" si="4"/>
        <v>84</v>
      </c>
      <c r="AY40" s="16">
        <f t="shared" si="4"/>
        <v>0</v>
      </c>
      <c r="AZ40" s="16">
        <f t="shared" si="4"/>
        <v>16</v>
      </c>
      <c r="BA40" s="16">
        <f t="shared" si="4"/>
        <v>84</v>
      </c>
      <c r="BB40" s="16">
        <f t="shared" si="4"/>
        <v>0</v>
      </c>
      <c r="BC40" s="16">
        <f t="shared" si="4"/>
        <v>16</v>
      </c>
      <c r="BD40" s="16">
        <f t="shared" si="4"/>
        <v>84</v>
      </c>
      <c r="BE40" s="16">
        <f t="shared" si="4"/>
        <v>0</v>
      </c>
      <c r="BF40" s="16">
        <f t="shared" si="4"/>
        <v>16</v>
      </c>
      <c r="BG40" s="16">
        <f t="shared" si="4"/>
        <v>84</v>
      </c>
      <c r="BH40" s="16">
        <f t="shared" si="4"/>
        <v>16</v>
      </c>
      <c r="BI40" s="16">
        <f t="shared" si="4"/>
        <v>16</v>
      </c>
      <c r="BJ40" s="16">
        <f t="shared" si="4"/>
        <v>68</v>
      </c>
      <c r="BK40" s="16">
        <f t="shared" si="4"/>
        <v>0</v>
      </c>
      <c r="BL40" s="16">
        <f t="shared" si="4"/>
        <v>16</v>
      </c>
      <c r="BM40" s="16">
        <f t="shared" si="4"/>
        <v>84</v>
      </c>
      <c r="BN40" s="16">
        <f t="shared" si="4"/>
        <v>0</v>
      </c>
      <c r="BO40" s="16">
        <f t="shared" si="4"/>
        <v>16</v>
      </c>
      <c r="BP40" s="16">
        <f t="shared" ref="BP40:EA40" si="5">BP39/25%</f>
        <v>84</v>
      </c>
      <c r="BQ40" s="16">
        <f t="shared" si="5"/>
        <v>0</v>
      </c>
      <c r="BR40" s="16">
        <f t="shared" si="5"/>
        <v>16</v>
      </c>
      <c r="BS40" s="16">
        <f t="shared" si="5"/>
        <v>84</v>
      </c>
      <c r="BT40" s="16">
        <f t="shared" si="5"/>
        <v>0</v>
      </c>
      <c r="BU40" s="16">
        <f t="shared" si="5"/>
        <v>20</v>
      </c>
      <c r="BV40" s="16">
        <f t="shared" si="5"/>
        <v>80</v>
      </c>
      <c r="BW40" s="16">
        <f t="shared" si="5"/>
        <v>12</v>
      </c>
      <c r="BX40" s="16">
        <f t="shared" si="5"/>
        <v>36</v>
      </c>
      <c r="BY40" s="16">
        <f t="shared" si="5"/>
        <v>52</v>
      </c>
      <c r="BZ40" s="16">
        <f t="shared" si="5"/>
        <v>0</v>
      </c>
      <c r="CA40" s="16">
        <f t="shared" si="5"/>
        <v>16</v>
      </c>
      <c r="CB40" s="16">
        <f t="shared" si="5"/>
        <v>84</v>
      </c>
      <c r="CC40" s="16">
        <f t="shared" si="5"/>
        <v>0</v>
      </c>
      <c r="CD40" s="16">
        <f t="shared" si="5"/>
        <v>16</v>
      </c>
      <c r="CE40" s="16">
        <f t="shared" si="5"/>
        <v>84</v>
      </c>
      <c r="CF40" s="16">
        <f t="shared" si="5"/>
        <v>0</v>
      </c>
      <c r="CG40" s="16">
        <f t="shared" si="5"/>
        <v>16</v>
      </c>
      <c r="CH40" s="16">
        <f t="shared" si="5"/>
        <v>84</v>
      </c>
      <c r="CI40" s="16">
        <f t="shared" si="5"/>
        <v>0</v>
      </c>
      <c r="CJ40" s="16">
        <f t="shared" si="5"/>
        <v>16</v>
      </c>
      <c r="CK40" s="16">
        <f t="shared" si="5"/>
        <v>84</v>
      </c>
      <c r="CL40" s="16">
        <f t="shared" si="5"/>
        <v>0</v>
      </c>
      <c r="CM40" s="16">
        <f t="shared" si="5"/>
        <v>16</v>
      </c>
      <c r="CN40" s="16">
        <f t="shared" si="5"/>
        <v>84</v>
      </c>
      <c r="CO40" s="16">
        <f t="shared" si="5"/>
        <v>0</v>
      </c>
      <c r="CP40" s="16">
        <f t="shared" si="5"/>
        <v>16</v>
      </c>
      <c r="CQ40" s="16">
        <f t="shared" si="5"/>
        <v>84</v>
      </c>
      <c r="CR40" s="16">
        <f t="shared" si="5"/>
        <v>0</v>
      </c>
      <c r="CS40" s="16">
        <f t="shared" si="5"/>
        <v>16</v>
      </c>
      <c r="CT40" s="16">
        <f t="shared" si="5"/>
        <v>84</v>
      </c>
      <c r="CU40" s="16">
        <f t="shared" si="5"/>
        <v>0</v>
      </c>
      <c r="CV40" s="16">
        <f t="shared" si="5"/>
        <v>16</v>
      </c>
      <c r="CW40" s="16">
        <f t="shared" si="5"/>
        <v>84</v>
      </c>
      <c r="CX40" s="16">
        <f t="shared" si="5"/>
        <v>0</v>
      </c>
      <c r="CY40" s="16">
        <f t="shared" si="5"/>
        <v>16</v>
      </c>
      <c r="CZ40" s="16">
        <f t="shared" si="5"/>
        <v>84</v>
      </c>
      <c r="DA40" s="16">
        <f t="shared" si="5"/>
        <v>0</v>
      </c>
      <c r="DB40" s="16">
        <f t="shared" si="5"/>
        <v>16</v>
      </c>
      <c r="DC40" s="16">
        <f t="shared" si="5"/>
        <v>84</v>
      </c>
      <c r="DD40" s="16">
        <f t="shared" si="5"/>
        <v>0</v>
      </c>
      <c r="DE40" s="16">
        <f t="shared" si="5"/>
        <v>24</v>
      </c>
      <c r="DF40" s="16">
        <f t="shared" si="5"/>
        <v>76</v>
      </c>
      <c r="DG40" s="16">
        <f t="shared" si="5"/>
        <v>0</v>
      </c>
      <c r="DH40" s="16">
        <f t="shared" si="5"/>
        <v>16</v>
      </c>
      <c r="DI40" s="16">
        <f t="shared" si="5"/>
        <v>84</v>
      </c>
      <c r="DJ40" s="16">
        <f t="shared" si="5"/>
        <v>0</v>
      </c>
      <c r="DK40" s="16">
        <f t="shared" si="5"/>
        <v>16</v>
      </c>
      <c r="DL40" s="16">
        <f t="shared" si="5"/>
        <v>84</v>
      </c>
      <c r="DM40" s="16">
        <f t="shared" si="5"/>
        <v>0</v>
      </c>
      <c r="DN40" s="16">
        <f t="shared" si="5"/>
        <v>16</v>
      </c>
      <c r="DO40" s="16">
        <f t="shared" si="5"/>
        <v>84</v>
      </c>
      <c r="DP40" s="16">
        <f t="shared" si="5"/>
        <v>0</v>
      </c>
      <c r="DQ40" s="16">
        <f t="shared" si="5"/>
        <v>16</v>
      </c>
      <c r="DR40" s="16">
        <f t="shared" si="5"/>
        <v>84</v>
      </c>
      <c r="DS40" s="16">
        <f t="shared" si="5"/>
        <v>12</v>
      </c>
      <c r="DT40" s="16">
        <f t="shared" si="5"/>
        <v>88</v>
      </c>
      <c r="DU40" s="16">
        <f t="shared" si="5"/>
        <v>0</v>
      </c>
      <c r="DV40" s="16">
        <f t="shared" si="5"/>
        <v>16</v>
      </c>
      <c r="DW40" s="16">
        <f t="shared" si="5"/>
        <v>84</v>
      </c>
      <c r="DX40" s="16">
        <f t="shared" si="5"/>
        <v>0</v>
      </c>
      <c r="DY40" s="16">
        <f t="shared" si="5"/>
        <v>16</v>
      </c>
      <c r="DZ40" s="16">
        <f t="shared" si="5"/>
        <v>84</v>
      </c>
      <c r="EA40" s="16">
        <f t="shared" si="5"/>
        <v>0</v>
      </c>
      <c r="EB40" s="16">
        <f t="shared" ref="EB40:GM40" si="6">EB39/25%</f>
        <v>0</v>
      </c>
      <c r="EC40" s="16">
        <f t="shared" si="6"/>
        <v>16</v>
      </c>
      <c r="ED40" s="16">
        <f t="shared" si="6"/>
        <v>84</v>
      </c>
      <c r="EE40" s="16">
        <f t="shared" si="6"/>
        <v>0</v>
      </c>
      <c r="EF40" s="16">
        <f t="shared" si="6"/>
        <v>16</v>
      </c>
      <c r="EG40" s="16">
        <f t="shared" si="6"/>
        <v>84</v>
      </c>
      <c r="EH40" s="16">
        <f t="shared" si="6"/>
        <v>0</v>
      </c>
      <c r="EI40" s="16">
        <f t="shared" si="6"/>
        <v>16</v>
      </c>
      <c r="EJ40" s="16">
        <f t="shared" si="6"/>
        <v>84</v>
      </c>
      <c r="EK40" s="16">
        <f t="shared" si="6"/>
        <v>0</v>
      </c>
      <c r="EL40" s="16">
        <f t="shared" si="6"/>
        <v>16</v>
      </c>
      <c r="EM40" s="16">
        <f t="shared" si="6"/>
        <v>84</v>
      </c>
      <c r="EN40" s="16">
        <f t="shared" si="6"/>
        <v>0</v>
      </c>
      <c r="EO40" s="16">
        <f t="shared" si="6"/>
        <v>16</v>
      </c>
      <c r="EP40" s="16">
        <f t="shared" si="6"/>
        <v>84</v>
      </c>
      <c r="EQ40" s="16">
        <f t="shared" si="6"/>
        <v>0</v>
      </c>
      <c r="ER40" s="16">
        <f t="shared" si="6"/>
        <v>20</v>
      </c>
      <c r="ES40" s="16">
        <f t="shared" si="6"/>
        <v>80</v>
      </c>
      <c r="ET40" s="16">
        <f t="shared" si="6"/>
        <v>0</v>
      </c>
      <c r="EU40" s="16">
        <f t="shared" si="6"/>
        <v>16</v>
      </c>
      <c r="EV40" s="16">
        <f t="shared" si="6"/>
        <v>84</v>
      </c>
      <c r="EW40" s="16">
        <f t="shared" si="6"/>
        <v>0</v>
      </c>
      <c r="EX40" s="16">
        <f t="shared" si="6"/>
        <v>16</v>
      </c>
      <c r="EY40" s="16">
        <f t="shared" si="6"/>
        <v>84</v>
      </c>
      <c r="EZ40" s="16">
        <f t="shared" si="6"/>
        <v>0</v>
      </c>
      <c r="FA40" s="16">
        <f t="shared" si="6"/>
        <v>16</v>
      </c>
      <c r="FB40" s="16">
        <f t="shared" si="6"/>
        <v>84</v>
      </c>
      <c r="FC40" s="16">
        <f t="shared" si="6"/>
        <v>0</v>
      </c>
      <c r="FD40" s="16">
        <f t="shared" si="6"/>
        <v>16</v>
      </c>
      <c r="FE40" s="16">
        <f t="shared" si="6"/>
        <v>84</v>
      </c>
      <c r="FF40" s="16">
        <f t="shared" si="6"/>
        <v>0</v>
      </c>
      <c r="FG40" s="16">
        <f t="shared" si="6"/>
        <v>16</v>
      </c>
      <c r="FH40" s="16">
        <f t="shared" si="6"/>
        <v>84</v>
      </c>
      <c r="FI40" s="16">
        <f t="shared" si="6"/>
        <v>0</v>
      </c>
      <c r="FJ40" s="16">
        <f t="shared" si="6"/>
        <v>16</v>
      </c>
      <c r="FK40" s="16">
        <f t="shared" si="6"/>
        <v>84</v>
      </c>
      <c r="FL40" s="16">
        <f t="shared" si="6"/>
        <v>0</v>
      </c>
      <c r="FM40" s="16">
        <f t="shared" si="6"/>
        <v>16</v>
      </c>
      <c r="FN40" s="16">
        <f t="shared" si="6"/>
        <v>84</v>
      </c>
      <c r="FO40" s="16">
        <f t="shared" si="6"/>
        <v>0</v>
      </c>
      <c r="FP40" s="16">
        <f t="shared" si="6"/>
        <v>16</v>
      </c>
      <c r="FQ40" s="16">
        <f t="shared" si="6"/>
        <v>84</v>
      </c>
      <c r="FR40" s="16">
        <f t="shared" si="6"/>
        <v>12</v>
      </c>
      <c r="FS40" s="16">
        <f t="shared" si="6"/>
        <v>88</v>
      </c>
      <c r="FT40" s="16">
        <f t="shared" si="6"/>
        <v>0</v>
      </c>
      <c r="FU40" s="16">
        <f t="shared" si="6"/>
        <v>0</v>
      </c>
      <c r="FV40" s="16">
        <f t="shared" si="6"/>
        <v>16</v>
      </c>
      <c r="FW40" s="16">
        <f t="shared" si="6"/>
        <v>84</v>
      </c>
      <c r="FX40" s="16">
        <f t="shared" si="6"/>
        <v>0</v>
      </c>
      <c r="FY40" s="16">
        <f t="shared" si="6"/>
        <v>16</v>
      </c>
      <c r="FZ40" s="16">
        <f t="shared" si="6"/>
        <v>84</v>
      </c>
      <c r="GA40" s="16">
        <f t="shared" si="6"/>
        <v>12</v>
      </c>
      <c r="GB40" s="16">
        <f t="shared" si="6"/>
        <v>16</v>
      </c>
      <c r="GC40" s="16">
        <f t="shared" si="6"/>
        <v>72</v>
      </c>
      <c r="GD40" s="16">
        <f t="shared" si="6"/>
        <v>0</v>
      </c>
      <c r="GE40" s="16">
        <f t="shared" si="6"/>
        <v>16</v>
      </c>
      <c r="GF40" s="16">
        <f t="shared" si="6"/>
        <v>84</v>
      </c>
      <c r="GG40" s="16">
        <f t="shared" si="6"/>
        <v>0</v>
      </c>
      <c r="GH40" s="16">
        <f t="shared" si="6"/>
        <v>16</v>
      </c>
      <c r="GI40" s="16">
        <f t="shared" si="6"/>
        <v>84</v>
      </c>
      <c r="GJ40" s="16">
        <f t="shared" si="6"/>
        <v>0</v>
      </c>
      <c r="GK40" s="16">
        <f t="shared" si="6"/>
        <v>16</v>
      </c>
      <c r="GL40" s="16">
        <f t="shared" si="6"/>
        <v>84</v>
      </c>
      <c r="GM40" s="16">
        <f t="shared" si="6"/>
        <v>0</v>
      </c>
      <c r="GN40" s="16">
        <f t="shared" ref="GN40:GR40" si="7">GN39/25%</f>
        <v>16</v>
      </c>
      <c r="GO40" s="16">
        <f t="shared" si="7"/>
        <v>84</v>
      </c>
      <c r="GP40" s="16">
        <f t="shared" si="7"/>
        <v>0</v>
      </c>
      <c r="GQ40" s="16">
        <f t="shared" si="7"/>
        <v>16</v>
      </c>
      <c r="GR40" s="16">
        <f t="shared" si="7"/>
        <v>84</v>
      </c>
    </row>
    <row r="42" spans="1:201" x14ac:dyDescent="0.25">
      <c r="B42" t="s">
        <v>382</v>
      </c>
    </row>
    <row r="43" spans="1:201" x14ac:dyDescent="0.25">
      <c r="B43" t="s">
        <v>383</v>
      </c>
      <c r="C43" t="s">
        <v>384</v>
      </c>
      <c r="D43" s="17">
        <f>(C40+F40+I40+L40+O40+R40)/6</f>
        <v>5.333333333333333</v>
      </c>
      <c r="E43">
        <v>1</v>
      </c>
    </row>
    <row r="44" spans="1:201" x14ac:dyDescent="0.25">
      <c r="B44" t="s">
        <v>385</v>
      </c>
      <c r="C44" t="s">
        <v>384</v>
      </c>
      <c r="D44" s="17">
        <f>(D40+G40+J40+M40+P40+S40)/6</f>
        <v>15.333333333333334</v>
      </c>
      <c r="E44">
        <v>5</v>
      </c>
    </row>
    <row r="45" spans="1:201" x14ac:dyDescent="0.25">
      <c r="B45" t="s">
        <v>386</v>
      </c>
      <c r="C45" t="s">
        <v>384</v>
      </c>
      <c r="D45" s="17">
        <f>(E40+H40+K40+N40+Q40+T40)/6</f>
        <v>79.333333333333329</v>
      </c>
      <c r="E45">
        <v>19</v>
      </c>
    </row>
    <row r="46" spans="1:201" x14ac:dyDescent="0.25">
      <c r="D46" s="18">
        <f>SUM(D43:D45)</f>
        <v>100</v>
      </c>
      <c r="E46" s="18">
        <f>SUM(E43:E45)</f>
        <v>25</v>
      </c>
    </row>
    <row r="47" spans="1:201" x14ac:dyDescent="0.25">
      <c r="B47" t="s">
        <v>383</v>
      </c>
      <c r="C47" t="s">
        <v>387</v>
      </c>
      <c r="D47" s="17">
        <f>(U40+X40+AA40+AD40+AG40+AJ40+AM40+AP40+AS40+AV40+AY40+BB40+BE40+BH40+BK40+BN40+BQ40+BT40)/18</f>
        <v>1.5555555555555556</v>
      </c>
      <c r="E47">
        <v>1</v>
      </c>
    </row>
    <row r="48" spans="1:201" x14ac:dyDescent="0.25">
      <c r="B48" t="s">
        <v>385</v>
      </c>
      <c r="C48" t="s">
        <v>387</v>
      </c>
      <c r="D48" s="17">
        <f>(V40+Y40+AB40+AE40+AH40+AK40+AN40+AQ40+AT40+AW40+AZ40+BC40+BF40+BI40+BL40+BO40+BR40+BU40)/18</f>
        <v>15.777777777777779</v>
      </c>
      <c r="E48">
        <v>4</v>
      </c>
    </row>
    <row r="49" spans="2:5" x14ac:dyDescent="0.25">
      <c r="B49" t="s">
        <v>386</v>
      </c>
      <c r="C49" t="s">
        <v>387</v>
      </c>
      <c r="D49" s="17">
        <f>(W40+Z40+AC40+AF40+AI40+AL40+AO40+AR40+AU40+AX40+BA40+BD40+BG40+BJ40+BM40+BP40+BS40+BV40)/18</f>
        <v>82.666666666666671</v>
      </c>
      <c r="E49">
        <v>20</v>
      </c>
    </row>
    <row r="50" spans="2:5" x14ac:dyDescent="0.25">
      <c r="D50" s="18">
        <f>SUM(D47:D49)</f>
        <v>100</v>
      </c>
      <c r="E50" s="18">
        <f>SUM(E47:E49)</f>
        <v>25</v>
      </c>
    </row>
    <row r="51" spans="2:5" x14ac:dyDescent="0.25">
      <c r="B51" t="s">
        <v>383</v>
      </c>
      <c r="C51" t="s">
        <v>388</v>
      </c>
      <c r="D51" s="17">
        <f>(BW40+BZ40+CC40+CF40+CI40+CL40)/6</f>
        <v>2</v>
      </c>
      <c r="E51" s="19">
        <f>D51/100*25</f>
        <v>0.5</v>
      </c>
    </row>
    <row r="52" spans="2:5" x14ac:dyDescent="0.25">
      <c r="B52" t="s">
        <v>385</v>
      </c>
      <c r="C52" t="s">
        <v>388</v>
      </c>
      <c r="D52" s="17">
        <f>(BX40+CA40+CD40+CG40+CJ40+CM40)/6</f>
        <v>19.333333333333332</v>
      </c>
      <c r="E52" s="19">
        <v>5</v>
      </c>
    </row>
    <row r="53" spans="2:5" x14ac:dyDescent="0.25">
      <c r="B53" t="s">
        <v>386</v>
      </c>
      <c r="C53" t="s">
        <v>388</v>
      </c>
      <c r="D53" s="17">
        <f>(BY40+CB40+CE40+CH40+CK40+CN40)/6</f>
        <v>78.666666666666671</v>
      </c>
      <c r="E53" s="19">
        <v>19</v>
      </c>
    </row>
    <row r="54" spans="2:5" x14ac:dyDescent="0.25">
      <c r="D54" s="20">
        <f>SUM(D51:D53)</f>
        <v>100</v>
      </c>
      <c r="E54" s="18">
        <v>25</v>
      </c>
    </row>
    <row r="55" spans="2:5" x14ac:dyDescent="0.25">
      <c r="B55" t="s">
        <v>383</v>
      </c>
      <c r="C55" t="s">
        <v>389</v>
      </c>
      <c r="D55" s="17">
        <f>(CO40+CR40+CU40+CX40+DA40+DD40+DG40+DJ40+DM40+DP40+DS40+DV40+DY40+EB40+EE40+EH40+EK40+EN40+EQ40+ET40+EW40+EZ40+FC40+FF40+FI40+FL40+FO40+FR40+FU40+FX40)/30</f>
        <v>1.8666666666666667</v>
      </c>
      <c r="E55">
        <v>1</v>
      </c>
    </row>
    <row r="56" spans="2:5" x14ac:dyDescent="0.25">
      <c r="B56" t="s">
        <v>385</v>
      </c>
      <c r="C56" t="s">
        <v>389</v>
      </c>
      <c r="D56" s="17">
        <f>(CP40+CS40+CV40+CY40+DB40+DE40+DH40+DK40+DN40+DQ40+DT40+DW40+DZ40+EC40+EF40+EI40+EL40+EO40+ER40+EU40+EX40+FA40+FD40+FG40+FJ40+FM40+FP40+FS40+FV40+FY40)/30</f>
        <v>25.733333333333334</v>
      </c>
      <c r="E56">
        <v>6</v>
      </c>
    </row>
    <row r="57" spans="2:5" x14ac:dyDescent="0.25">
      <c r="B57" t="s">
        <v>386</v>
      </c>
      <c r="C57" t="s">
        <v>389</v>
      </c>
      <c r="D57" s="17">
        <f>(CQ40+CT40+CW40+CZ40+DC40+DF40+DI40+DL40+DO40+DR40+DU40+DX40+EA40+ED40+EG40+EJ40+EM40+EP40+ES40+EV40+EY40+FB40+FE40+FH40+FK40+FN40+FQ40+FT40+FW40+FZ40)/30</f>
        <v>72.400000000000006</v>
      </c>
      <c r="E57">
        <v>18</v>
      </c>
    </row>
    <row r="58" spans="2:5" x14ac:dyDescent="0.25">
      <c r="D58" s="18">
        <f>SUM(D55:D57)</f>
        <v>100</v>
      </c>
      <c r="E58" s="18">
        <f>SUM(E55:E57)</f>
        <v>25</v>
      </c>
    </row>
    <row r="59" spans="2:5" x14ac:dyDescent="0.25">
      <c r="B59" t="s">
        <v>383</v>
      </c>
      <c r="C59" t="s">
        <v>390</v>
      </c>
      <c r="D59" s="17">
        <f>(GA40+GD40+GG40+GJ40+GM40+GP40)/6</f>
        <v>2</v>
      </c>
      <c r="E59">
        <v>1</v>
      </c>
    </row>
    <row r="60" spans="2:5" x14ac:dyDescent="0.25">
      <c r="B60" t="s">
        <v>385</v>
      </c>
      <c r="C60" t="s">
        <v>390</v>
      </c>
      <c r="D60" s="17">
        <f>(GB40+GE40+GH40+GK40+GN40+GQ40)/6</f>
        <v>16</v>
      </c>
      <c r="E60">
        <f t="shared" ref="E60" si="8">D60/100*25</f>
        <v>4</v>
      </c>
    </row>
    <row r="61" spans="2:5" x14ac:dyDescent="0.25">
      <c r="B61" t="s">
        <v>386</v>
      </c>
      <c r="C61" t="s">
        <v>390</v>
      </c>
      <c r="D61" s="17">
        <f>(GC40+GF40+GI40+GL40+GO40+GR40)/6</f>
        <v>82</v>
      </c>
      <c r="E61">
        <v>20</v>
      </c>
    </row>
    <row r="62" spans="2:5" x14ac:dyDescent="0.25">
      <c r="D62" s="20">
        <f>SUM(D59:D61)</f>
        <v>100</v>
      </c>
      <c r="E62" s="18">
        <f>SUM(E59:E61)</f>
        <v>25</v>
      </c>
    </row>
  </sheetData>
  <mergeCells count="153">
    <mergeCell ref="GJ12:GL12"/>
    <mergeCell ref="GM12:GO12"/>
    <mergeCell ref="GP12:GR12"/>
    <mergeCell ref="A39:B39"/>
    <mergeCell ref="A40:B40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2:T2"/>
    <mergeCell ref="A4:A13"/>
    <mergeCell ref="B4:B13"/>
    <mergeCell ref="C4:T4"/>
    <mergeCell ref="U4:BV4"/>
    <mergeCell ref="BW4:C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тобы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2023-10-28T09:03:57Z</dcterms:modified>
</cp:coreProperties>
</file>